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KN Előző könyvvizsgálat, nyitó egyenlegek\"/>
    </mc:Choice>
  </mc:AlternateContent>
  <bookViews>
    <workbookView xWindow="240" yWindow="15" windowWidth="14880" windowHeight="8190"/>
  </bookViews>
  <sheets>
    <sheet name="KN-02" sheetId="5" r:id="rId1"/>
    <sheet name="KN-02-01" sheetId="12" r:id="rId2"/>
    <sheet name="Alapa" sheetId="7" r:id="rId3"/>
    <sheet name="Import_M" sheetId="9" r:id="rId4"/>
    <sheet name="Import_O" sheetId="10" r:id="rId5"/>
    <sheet name="Import_F" sheetId="11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.I.L1">#REF!</definedName>
    <definedName name="A.I.L2">#REF!</definedName>
    <definedName name="A.II.L1.">#REF!</definedName>
    <definedName name="A.II.L2">'[2]8. L.A.II.6.'!#REF!</definedName>
    <definedName name="A.II.L2_1">'[6]8. L.A.II.6.'!#REF!</definedName>
    <definedName name="A.II.L3">'[7]8. L.A.II.6.'!#REF!</definedName>
    <definedName name="A.III.L1.">#REF!</definedName>
    <definedName name="A.III.L2.">'[2]11. L.A.III.2.,4.,5.'!#REF!</definedName>
    <definedName name="_xlnm.Database">[1]Tartalomj.!$A$1:$D$108</definedName>
    <definedName name="KES">'[2]8. L.A.II.6.'!#REF!</definedName>
    <definedName name="MAJ">'[2]8. L.A.II.6.'!#REF!</definedName>
    <definedName name="MVJ">'[2]11. L.A.III.2.,4.,5.'!#REF!</definedName>
    <definedName name="NBA">'[2]11. L.A.III.2.,4.,5.'!#REF!</definedName>
    <definedName name="nyomtat">[3]Alapadatok!$C$42</definedName>
    <definedName name="_xlnm.Print_Titles" localSheetId="1">'KN-02-01'!$11:$12</definedName>
    <definedName name="_xlnm.Print_Area" localSheetId="0">'KN-02'!$A$1:$F$32</definedName>
    <definedName name="_xlnm.Print_Area" localSheetId="1">'KN-02-01'!$A$1:$F$133</definedName>
    <definedName name="TABLE" localSheetId="2">Alapa!$C$27:$C$27</definedName>
    <definedName name="TABLE_2" localSheetId="2">Alapa!$C$27:$C$27</definedName>
    <definedName name="wrn.Proba." localSheetId="2" hidden="1">{#N/A,#N/A,TRUE,"A1";#N/A,#N/A,TRUE,"A2";#N/A,#N/A,TRUE,"B1"}</definedName>
    <definedName name="wrn.Proba." localSheetId="1" hidden="1">{#N/A,#N/A,TRUE,"A1";#N/A,#N/A,TRUE,"A2";#N/A,#N/A,TRUE,"B1"}</definedName>
    <definedName name="wrn.Proba." hidden="1">{#N/A,#N/A,TRUE,"A1";#N/A,#N/A,TRUE,"A2";#N/A,#N/A,TRUE,"B1"}</definedName>
    <definedName name="XXX">'[6]11. L.A.III.2.,4.,5.'!#REF!</definedName>
  </definedNames>
  <calcPr calcId="162913" fullCalcOnLoad="1"/>
</workbook>
</file>

<file path=xl/calcChain.xml><?xml version="1.0" encoding="utf-8"?>
<calcChain xmlns="http://schemas.openxmlformats.org/spreadsheetml/2006/main">
  <c r="A10" i="5" l="1"/>
  <c r="A9" i="5"/>
  <c r="E2" i="12"/>
  <c r="D2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76" i="12"/>
  <c r="C75" i="12"/>
  <c r="C72" i="12"/>
  <c r="C71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D10" i="12"/>
  <c r="D6" i="12"/>
  <c r="D5" i="12"/>
  <c r="A5" i="12"/>
  <c r="D4" i="12"/>
  <c r="A4" i="12"/>
  <c r="C123" i="12"/>
  <c r="C14" i="12"/>
  <c r="C13" i="12"/>
  <c r="D6" i="5"/>
  <c r="D5" i="5"/>
  <c r="D4" i="5"/>
  <c r="A5" i="5"/>
  <c r="A4" i="5"/>
  <c r="E21" i="5"/>
  <c r="D21" i="5"/>
  <c r="D22" i="5" s="1"/>
  <c r="C21" i="5"/>
  <c r="E22" i="5"/>
  <c r="A12" i="5" l="1"/>
  <c r="A13" i="5"/>
  <c r="A14" i="5"/>
  <c r="A11" i="5"/>
  <c r="A15" i="5" s="1"/>
  <c r="C22" i="5"/>
</calcChain>
</file>

<file path=xl/sharedStrings.xml><?xml version="1.0" encoding="utf-8"?>
<sst xmlns="http://schemas.openxmlformats.org/spreadsheetml/2006/main" count="186" uniqueCount="165">
  <si>
    <t xml:space="preserve"> </t>
  </si>
  <si>
    <t>KN-02</t>
  </si>
  <si>
    <t>Rendezett</t>
  </si>
  <si>
    <t>Kockázatos</t>
  </si>
  <si>
    <t>„n/a”</t>
  </si>
  <si>
    <t>KIÉRTÉKELÉS:</t>
  </si>
  <si>
    <t>ÖSSZESEN</t>
  </si>
  <si>
    <t>DARAB</t>
  </si>
  <si>
    <t>MEGOSZLÁS</t>
  </si>
  <si>
    <t>Dátum:</t>
  </si>
  <si>
    <t>Készítette:</t>
  </si>
  <si>
    <t>Ssz.</t>
  </si>
  <si>
    <t xml:space="preserve">                           Megnevezés</t>
  </si>
  <si>
    <t>Eredmény:</t>
  </si>
  <si>
    <t>Következtetés:</t>
  </si>
  <si>
    <t>Legutolsó pénzügyi kimutatás megismerése</t>
  </si>
  <si>
    <t>Legutolsó pénzügyi kimutatás jelentésének megismerése</t>
  </si>
  <si>
    <t>Előző könyvvizsgáló munkapaírjainak áttekintése alapján a nyitó egyenlegekre vonatkozó bizonyítékok elegendőek.</t>
  </si>
  <si>
    <t>A tárgyidőszakban végrehajtott könyvvizsgálati eljárások a nyitóegyenlegek szempontjából releváns infromációt nyújtanak.</t>
  </si>
  <si>
    <t>A nyitó egyenlegekre vonatkozó bizonyítékok megszerzése érdekében lefolytatott konkrét vizsgálati eljárások eredménye elfogadható.</t>
  </si>
  <si>
    <t>Megjegyzés</t>
  </si>
  <si>
    <t>Ellenőrizte:</t>
  </si>
  <si>
    <t>A nyitóegyenlegekben megfelelő számviteli politika érvényesül.</t>
  </si>
  <si>
    <t>Előző záró egyenlegeket helyesen hozták át, vagy újra megállapították.</t>
  </si>
  <si>
    <t>NYITÓ EGYENLEGEK, EGYEZTETÉS ELŐZŐ KÖNYVVIZSGÁLÓVAL</t>
  </si>
  <si>
    <t>FORRÁSOK (PASSZÍVÁK) ÖSSZESEN (57.+68.+72.+98. sor)</t>
  </si>
  <si>
    <t xml:space="preserve">    Halasztott bevételek</t>
  </si>
  <si>
    <t xml:space="preserve">    Költségek, ráfordítások passzív időbeli elhatárolása</t>
  </si>
  <si>
    <t xml:space="preserve">    Bevételek passzív időbeli elhatárolása</t>
  </si>
  <si>
    <t xml:space="preserve">    Származékos ügyletek negatív értékelési különbözete</t>
  </si>
  <si>
    <t xml:space="preserve">    Kötelezettségek értékelési különbözete</t>
  </si>
  <si>
    <t xml:space="preserve">    Egyéb rövid lejáratú kötelezettségek</t>
  </si>
  <si>
    <t xml:space="preserve">    Váltótartozások</t>
  </si>
  <si>
    <t xml:space="preserve">    Rövid lejáratú hitelek</t>
  </si>
  <si>
    <t xml:space="preserve">    Rövid lejáratú kölcsönök</t>
  </si>
  <si>
    <t xml:space="preserve">    Egyéb hosszú lejáratú kötelezettségek</t>
  </si>
  <si>
    <t xml:space="preserve">    Egyéb hosszú lejáratú hitelek</t>
  </si>
  <si>
    <t xml:space="preserve">    Beruházási és fejlesztési hitelek</t>
  </si>
  <si>
    <t xml:space="preserve">    Tartozások kötvénykibocsátásból</t>
  </si>
  <si>
    <t xml:space="preserve">    Átváltoztatható kötvények</t>
  </si>
  <si>
    <t xml:space="preserve">    Hosszú lejáratra kapott kölcsönök</t>
  </si>
  <si>
    <t xml:space="preserve">    Egyéb céltartalék</t>
  </si>
  <si>
    <t xml:space="preserve">    Céltartalék a jövőbeni költségekre</t>
  </si>
  <si>
    <t xml:space="preserve">    Céltartalék a várható kötelezettségekre</t>
  </si>
  <si>
    <t>Források (passzívák)</t>
  </si>
  <si>
    <t>ESZKÖZÖK (AKTÍVÁK) ÖSSZESEN (1.+27.+52. sor)</t>
  </si>
  <si>
    <t xml:space="preserve">    Halasztott ráfordítások </t>
  </si>
  <si>
    <t xml:space="preserve">    Költségek, ráfordítások aktív időbeli elhatárolása</t>
  </si>
  <si>
    <t xml:space="preserve">    Bevételek aktív időbeli elhatárolása</t>
  </si>
  <si>
    <t xml:space="preserve">    Bankbetétek</t>
  </si>
  <si>
    <t xml:space="preserve">    Pénztár, csekkek</t>
  </si>
  <si>
    <t xml:space="preserve">    Értékpapírok értékelési különbözete</t>
  </si>
  <si>
    <t xml:space="preserve">    Forgatási célú hitelviszonyt megtestesítő értékpapírok</t>
  </si>
  <si>
    <t xml:space="preserve">    Saját részvények, saját üzletrészek</t>
  </si>
  <si>
    <t xml:space="preserve">    Egyéb részesedés</t>
  </si>
  <si>
    <t xml:space="preserve">    Részesedés kapcsolt vállalkozásban</t>
  </si>
  <si>
    <t xml:space="preserve">    Származékos ügyletek pozitív értékelési különbözete</t>
  </si>
  <si>
    <t xml:space="preserve">    Követelések értékelési különbözete</t>
  </si>
  <si>
    <t xml:space="preserve">    Egyéb követelések</t>
  </si>
  <si>
    <t xml:space="preserve">    Váltókövetelések</t>
  </si>
  <si>
    <t xml:space="preserve">    Követelések kapcsolt vállalkozással szemben</t>
  </si>
  <si>
    <t xml:space="preserve">    Készletekre adott előlegek</t>
  </si>
  <si>
    <t xml:space="preserve">    Áruk</t>
  </si>
  <si>
    <t xml:space="preserve">    Késztermékek</t>
  </si>
  <si>
    <t xml:space="preserve">    Befejezetlen termelés és félkész termékek</t>
  </si>
  <si>
    <t xml:space="preserve">    Anyagok</t>
  </si>
  <si>
    <t xml:space="preserve">    Befektetett pénzügyi eszközök értékelési különbözete</t>
  </si>
  <si>
    <t xml:space="preserve">    Befektetett pénzügyi eszközök értékhelyesbítése</t>
  </si>
  <si>
    <t xml:space="preserve">    Tartós hitelviszonyt megtestesítő értékpapír</t>
  </si>
  <si>
    <t xml:space="preserve">    Egyéb tartósan adott kölcsön</t>
  </si>
  <si>
    <t xml:space="preserve">    Egyéb tartós részesedés</t>
  </si>
  <si>
    <t xml:space="preserve">    Tartósan adott kölcsön kapcsolt vállalkozásban</t>
  </si>
  <si>
    <t xml:space="preserve">    Tartós részesedés kapcsolt vállalkozásban</t>
  </si>
  <si>
    <t xml:space="preserve">    Tárgyi eszközök értékhelyesbítése</t>
  </si>
  <si>
    <t xml:space="preserve">    Beruházások, felújítások</t>
  </si>
  <si>
    <t xml:space="preserve">    Tenyészállatok</t>
  </si>
  <si>
    <t xml:space="preserve">    Egyéb berendezések, felszerelések, járművek</t>
  </si>
  <si>
    <t xml:space="preserve">    Műszaki berendezések, gépek, járművek</t>
  </si>
  <si>
    <t xml:space="preserve">    Ingatlanok és a kapcsolódó vagyoni értékű jogok</t>
  </si>
  <si>
    <t>f</t>
  </si>
  <si>
    <t>e</t>
  </si>
  <si>
    <t>d</t>
  </si>
  <si>
    <t>c</t>
  </si>
  <si>
    <t>b</t>
  </si>
  <si>
    <t>a</t>
  </si>
  <si>
    <t>Bizonyíték</t>
  </si>
  <si>
    <t>Módszer</t>
  </si>
  <si>
    <t xml:space="preserve">Előző év /
Nyitó </t>
  </si>
  <si>
    <t>A tétel megnevezése</t>
  </si>
  <si>
    <t>Sor-szám</t>
  </si>
  <si>
    <t>KN-02-01</t>
  </si>
  <si>
    <t xml:space="preserve">    Beruházásokra adott előlegek</t>
  </si>
  <si>
    <t xml:space="preserve">    Tartós jelentős tulajdoni részesedés</t>
  </si>
  <si>
    <t xml:space="preserve">    Tartósan adott kölcsön jelentős tulajdoni részesedési viszonyban álló vállalkozásban</t>
  </si>
  <si>
    <t xml:space="preserve">    Tartósan adott kölcsön egyéb részesedési viszonyban álló vállalkozásban</t>
  </si>
  <si>
    <t xml:space="preserve">    Növendék-, hízó- és egyéb állatok</t>
  </si>
  <si>
    <t xml:space="preserve">    Követelések áruszállításból és szolgáltatásból (vevők)</t>
  </si>
  <si>
    <t xml:space="preserve">    Követelések jelentős tulajdoni részesedési viszonyban lévő vállalkozással szemben</t>
  </si>
  <si>
    <t xml:space="preserve">    Követelések egyéb részesedési viszonyban lévő vállalkozással szemben</t>
  </si>
  <si>
    <t xml:space="preserve">    Jelentős tulajdoni részesedés</t>
  </si>
  <si>
    <t>A</t>
  </si>
  <si>
    <t>I</t>
  </si>
  <si>
    <t>II</t>
  </si>
  <si>
    <t>III</t>
  </si>
  <si>
    <t>B</t>
  </si>
  <si>
    <t>IV</t>
  </si>
  <si>
    <t>C</t>
  </si>
  <si>
    <t xml:space="preserve">    TÁRGYI ESZKÖZÖK (11.-17. sor)</t>
  </si>
  <si>
    <t xml:space="preserve">    BEFEKTETETT PÉNZÜGYI ESZKÖZÖK (19.-26. sor)</t>
  </si>
  <si>
    <t xml:space="preserve">   Forgóeszközök (28.+35.+43.+49. sor)</t>
  </si>
  <si>
    <t xml:space="preserve">    KÉSZLETEK (29.-34. sorok)</t>
  </si>
  <si>
    <t xml:space="preserve">    KÖVETELÉSEK (36.-42. sor)</t>
  </si>
  <si>
    <t xml:space="preserve">    ÉRTÉKPAPÍROK (44.-48. sorok)</t>
  </si>
  <si>
    <t xml:space="preserve">    PÉNZESZKÖZÖK (50.-51. sor)</t>
  </si>
  <si>
    <t xml:space="preserve">   Aktív időbeli elhatárolások (53-55. sorok)</t>
  </si>
  <si>
    <t xml:space="preserve">    Hátrasorolt kötelezettségek kapcsolt vállalkozással szemben</t>
  </si>
  <si>
    <t xml:space="preserve">    Hátrasorolt kötelezettségek jelentős tulajdoni viszonyban lévő vállalkozással szemben</t>
  </si>
  <si>
    <t xml:space="preserve">    Hátrasorolt kötelezettségek egyéb részesedési viszonyban lévő vállalkozással szemben</t>
  </si>
  <si>
    <t xml:space="preserve">    Hátrasorolt kötelezettségek egyéb gazdálkodóval szemben</t>
  </si>
  <si>
    <t xml:space="preserve">    Tartós kötelezettségek kapcsolt vállalkozással szemben</t>
  </si>
  <si>
    <t xml:space="preserve">    Tartós kötelezettségek jelentős tulajdoni részesedési viszonyban lévő vállalkozással szemben</t>
  </si>
  <si>
    <t xml:space="preserve">    Tartós kötelezettségek egyéb részesedési viszonyban lévő vállalkozással szemben</t>
  </si>
  <si>
    <t xml:space="preserve">    Vevőktől kapott előlegek</t>
  </si>
  <si>
    <t xml:space="preserve">    Kötelezettségek áruszállításból és szolgáltatásból (szállítók)</t>
  </si>
  <si>
    <t xml:space="preserve">    Rövid lejáratú kötelezettségek kapcsolt vállalkozással szemben</t>
  </si>
  <si>
    <t xml:space="preserve">    Rövid lejáratú kötelezettségek jelentős tulajdoni viszonyban lévő vállalkozással szemben</t>
  </si>
  <si>
    <t xml:space="preserve">    Rövid lejáratú kötelezettségek egyéb részesedési viszonyban lévő vállalkozással szemben</t>
  </si>
  <si>
    <t xml:space="preserve">    - ebből az átváltoztatható kötvények</t>
  </si>
  <si>
    <t>D</t>
  </si>
  <si>
    <t>V</t>
  </si>
  <si>
    <t>VI</t>
  </si>
  <si>
    <t>VII</t>
  </si>
  <si>
    <t>E</t>
  </si>
  <si>
    <t>F</t>
  </si>
  <si>
    <t>G</t>
  </si>
  <si>
    <t>I/a</t>
  </si>
  <si>
    <r>
      <t xml:space="preserve">    Saját tőke </t>
    </r>
    <r>
      <rPr>
        <sz val="11"/>
        <rFont val="Arial Narrow"/>
        <family val="2"/>
        <charset val="238"/>
      </rPr>
      <t>(58.+60.+61.+62.+63.+64.+67. sor)</t>
    </r>
  </si>
  <si>
    <t xml:space="preserve">     JEGYZETT TŐKE</t>
  </si>
  <si>
    <t xml:space="preserve">     - ebből: visszavásárolt tulajdonosi részesedés névértéken</t>
  </si>
  <si>
    <t xml:space="preserve">     JEGYZETT, DE MÉG BE NEM FIZETETT TŐKE (-)</t>
  </si>
  <si>
    <t xml:space="preserve">     TŐKETARTALÉK</t>
  </si>
  <si>
    <t xml:space="preserve">     EREDMÉNYTARTALÉK</t>
  </si>
  <si>
    <t xml:space="preserve">     LEKÖTÖTT TARTALÉK</t>
  </si>
  <si>
    <t xml:space="preserve">     ÉRTÉKELÉSI TARTALÉK (65.-66 sor)</t>
  </si>
  <si>
    <t xml:space="preserve">     Értékhelyesbítés értékelési tartaléka</t>
  </si>
  <si>
    <t xml:space="preserve">     Valós értékelés értékelési tartaléka</t>
  </si>
  <si>
    <t xml:space="preserve">     ADÓZOTT EREDMÉNY</t>
  </si>
  <si>
    <r>
      <t xml:space="preserve">    Céltartalékok </t>
    </r>
    <r>
      <rPr>
        <sz val="11"/>
        <rFont val="Arial Narrow"/>
        <family val="2"/>
        <charset val="238"/>
      </rPr>
      <t>(69.-71. sor)</t>
    </r>
  </si>
  <si>
    <r>
      <t xml:space="preserve">    Kötelezettségek </t>
    </r>
    <r>
      <rPr>
        <sz val="11"/>
        <rFont val="Arial Narrow"/>
        <family val="2"/>
        <charset val="238"/>
      </rPr>
      <t>(73.+77.+86. sor)</t>
    </r>
  </si>
  <si>
    <t xml:space="preserve">    HÁTRASOROLT KÖTELEZETTSÉGEK (74.-76. sor)  </t>
  </si>
  <si>
    <t xml:space="preserve">    HOSSZÚ LEJÁRATÚ KÖTELEZETTSÉGEK (78.-85. sor)</t>
  </si>
  <si>
    <t xml:space="preserve">    RÖVID LEJÁRATÚ KÖTELEZETTSÉGEK (87. és 89.-97. sorok)</t>
  </si>
  <si>
    <t>1/a</t>
  </si>
  <si>
    <r>
      <t xml:space="preserve">   Passzívák időbeli elhatárolások </t>
    </r>
    <r>
      <rPr>
        <sz val="11"/>
        <rFont val="Arial Narrow"/>
        <family val="2"/>
        <charset val="238"/>
      </rPr>
      <t>(99.-101. sor)</t>
    </r>
  </si>
  <si>
    <t>Megjegyzés / Referencia</t>
  </si>
  <si>
    <t>◄◄ NEM SZERKESZTHETŐ SOR !!</t>
  </si>
  <si>
    <t>A. Befektetett eszközök (2.+10.+18 sor)</t>
  </si>
  <si>
    <t>I. IMMATERIÁLIS JAVAK (3.-9. sorok)</t>
  </si>
  <si>
    <t>1. Alapítás-átszervezés aktívált értéke</t>
  </si>
  <si>
    <t>2. Kísérleti fejlesztés aktivált értéke</t>
  </si>
  <si>
    <t>3. Vagyoni értékű jogok</t>
  </si>
  <si>
    <t>4. Szellemi termékek</t>
  </si>
  <si>
    <t>5. Üzleti vagy cégérték</t>
  </si>
  <si>
    <t>6. Immateriális javakra adott előlegek</t>
  </si>
  <si>
    <t>7. Immateriális javak értékhelyesbítése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</si>
</sst>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81" formatCode="_-* #,##0.00\ _F_t_._-;\-* #,##0.00\ _F_t_._-;_-* &quot;-&quot;??\ _F_t_._-;_-@_-"/>
  </numFmts>
  <fonts count="3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indexed="12"/>
      <name val="Arial Narrow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color indexed="8"/>
      <name val="Arial Narrow"/>
      <family val="2"/>
      <charset val="238"/>
    </font>
    <font>
      <sz val="12"/>
      <name val="Arial"/>
      <family val="2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</xf>
    <xf numFmtId="0" fontId="2" fillId="0" borderId="0"/>
    <xf numFmtId="0" fontId="32" fillId="0" borderId="0"/>
    <xf numFmtId="0" fontId="25" fillId="0" borderId="0"/>
    <xf numFmtId="0" fontId="33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" fillId="0" borderId="0"/>
    <xf numFmtId="0" fontId="6" fillId="0" borderId="0"/>
    <xf numFmtId="0" fontId="5" fillId="0" borderId="0"/>
    <xf numFmtId="0" fontId="19" fillId="0" borderId="0"/>
    <xf numFmtId="0" fontId="11" fillId="0" borderId="0">
      <alignment vertical="top"/>
    </xf>
    <xf numFmtId="0" fontId="1" fillId="0" borderId="0"/>
    <xf numFmtId="0" fontId="32" fillId="0" borderId="0"/>
    <xf numFmtId="0" fontId="6" fillId="0" borderId="0"/>
    <xf numFmtId="0" fontId="28" fillId="0" borderId="0"/>
    <xf numFmtId="0" fontId="1" fillId="0" borderId="0"/>
    <xf numFmtId="0" fontId="7" fillId="0" borderId="0"/>
    <xf numFmtId="0" fontId="6" fillId="0" borderId="0"/>
    <xf numFmtId="0" fontId="11" fillId="0" borderId="0"/>
    <xf numFmtId="0" fontId="7" fillId="0" borderId="0"/>
    <xf numFmtId="0" fontId="11" fillId="0" borderId="0">
      <alignment vertical="top"/>
    </xf>
    <xf numFmtId="0" fontId="11" fillId="0" borderId="0">
      <alignment vertical="top"/>
    </xf>
    <xf numFmtId="0" fontId="7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151">
    <xf numFmtId="0" fontId="0" fillId="0" borderId="0" xfId="0"/>
    <xf numFmtId="0" fontId="9" fillId="0" borderId="0" xfId="0" applyFont="1"/>
    <xf numFmtId="0" fontId="11" fillId="2" borderId="0" xfId="0" applyFont="1" applyFill="1"/>
    <xf numFmtId="0" fontId="10" fillId="2" borderId="0" xfId="0" applyFont="1" applyFill="1"/>
    <xf numFmtId="0" fontId="10" fillId="2" borderId="0" xfId="0" applyFont="1" applyFill="1" applyBorder="1"/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2" fillId="3" borderId="0" xfId="0" applyFont="1" applyFill="1" applyAlignment="1">
      <alignment horizontal="left"/>
    </xf>
    <xf numFmtId="0" fontId="13" fillId="3" borderId="0" xfId="0" applyFont="1" applyFill="1"/>
    <xf numFmtId="0" fontId="12" fillId="3" borderId="0" xfId="0" applyFont="1" applyFill="1"/>
    <xf numFmtId="0" fontId="12" fillId="3" borderId="3" xfId="0" applyFont="1" applyFill="1" applyBorder="1"/>
    <xf numFmtId="0" fontId="13" fillId="3" borderId="4" xfId="0" applyFont="1" applyFill="1" applyBorder="1"/>
    <xf numFmtId="0" fontId="13" fillId="3" borderId="5" xfId="0" applyFont="1" applyFill="1" applyBorder="1"/>
    <xf numFmtId="0" fontId="12" fillId="3" borderId="0" xfId="0" applyFont="1" applyFill="1" applyBorder="1"/>
    <xf numFmtId="0" fontId="13" fillId="3" borderId="0" xfId="0" applyFont="1" applyFill="1" applyBorder="1"/>
    <xf numFmtId="0" fontId="13" fillId="3" borderId="1" xfId="0" applyFont="1" applyFill="1" applyBorder="1"/>
    <xf numFmtId="0" fontId="13" fillId="3" borderId="6" xfId="0" applyFont="1" applyFill="1" applyBorder="1"/>
    <xf numFmtId="0" fontId="13" fillId="3" borderId="7" xfId="0" applyFont="1" applyFill="1" applyBorder="1"/>
    <xf numFmtId="0" fontId="13" fillId="3" borderId="8" xfId="0" applyFont="1" applyFill="1" applyBorder="1"/>
    <xf numFmtId="0" fontId="13" fillId="3" borderId="9" xfId="0" applyFont="1" applyFill="1" applyBorder="1"/>
    <xf numFmtId="0" fontId="13" fillId="3" borderId="10" xfId="0" applyFont="1" applyFill="1" applyBorder="1"/>
    <xf numFmtId="9" fontId="13" fillId="3" borderId="11" xfId="0" applyNumberFormat="1" applyFont="1" applyFill="1" applyBorder="1"/>
    <xf numFmtId="9" fontId="13" fillId="3" borderId="12" xfId="0" applyNumberFormat="1" applyFont="1" applyFill="1" applyBorder="1"/>
    <xf numFmtId="0" fontId="13" fillId="2" borderId="0" xfId="0" applyFont="1" applyFill="1"/>
    <xf numFmtId="0" fontId="13" fillId="2" borderId="0" xfId="0" applyFont="1" applyFill="1" applyBorder="1"/>
    <xf numFmtId="0" fontId="13" fillId="3" borderId="6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2" fillId="3" borderId="0" xfId="53" applyFont="1" applyFill="1"/>
    <xf numFmtId="0" fontId="12" fillId="3" borderId="0" xfId="0" applyFont="1" applyFill="1" applyAlignment="1">
      <alignment horizontal="left" vertical="center"/>
    </xf>
    <xf numFmtId="0" fontId="14" fillId="2" borderId="0" xfId="0" applyFont="1" applyFill="1"/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3" fontId="11" fillId="2" borderId="0" xfId="0" applyNumberFormat="1" applyFont="1" applyFill="1" applyBorder="1" applyAlignment="1">
      <alignment vertical="center"/>
    </xf>
    <xf numFmtId="0" fontId="14" fillId="3" borderId="0" xfId="0" applyFont="1" applyFill="1"/>
    <xf numFmtId="0" fontId="13" fillId="3" borderId="10" xfId="0" applyFont="1" applyFill="1" applyBorder="1" applyAlignment="1">
      <alignment horizontal="center" vertical="center"/>
    </xf>
    <xf numFmtId="0" fontId="12" fillId="3" borderId="13" xfId="0" applyFont="1" applyFill="1" applyBorder="1"/>
    <xf numFmtId="0" fontId="12" fillId="3" borderId="14" xfId="51" applyFont="1" applyFill="1" applyBorder="1"/>
    <xf numFmtId="0" fontId="13" fillId="3" borderId="14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Border="1"/>
    <xf numFmtId="0" fontId="18" fillId="0" borderId="0" xfId="0" applyFont="1" applyAlignment="1">
      <alignment horizontal="center"/>
    </xf>
    <xf numFmtId="3" fontId="16" fillId="0" borderId="0" xfId="0" applyNumberFormat="1" applyFont="1"/>
    <xf numFmtId="0" fontId="15" fillId="2" borderId="0" xfId="10" applyFont="1" applyFill="1" applyBorder="1" applyAlignment="1" applyProtection="1"/>
    <xf numFmtId="0" fontId="12" fillId="3" borderId="5" xfId="0" applyFont="1" applyFill="1" applyBorder="1"/>
    <xf numFmtId="0" fontId="12" fillId="2" borderId="0" xfId="0" applyFont="1" applyFill="1"/>
    <xf numFmtId="0" fontId="11" fillId="4" borderId="0" xfId="0" applyFont="1" applyFill="1"/>
    <xf numFmtId="0" fontId="14" fillId="2" borderId="0" xfId="10" applyFont="1" applyFill="1" applyBorder="1" applyAlignment="1" applyProtection="1"/>
    <xf numFmtId="0" fontId="36" fillId="0" borderId="0" xfId="0" applyFont="1"/>
    <xf numFmtId="0" fontId="17" fillId="0" borderId="0" xfId="0" applyFont="1"/>
    <xf numFmtId="0" fontId="17" fillId="0" borderId="0" xfId="0" quotePrefix="1" applyFont="1"/>
    <xf numFmtId="14" fontId="17" fillId="0" borderId="0" xfId="0" applyNumberFormat="1" applyFont="1"/>
    <xf numFmtId="14" fontId="13" fillId="5" borderId="0" xfId="53" applyNumberFormat="1" applyFont="1" applyFill="1"/>
    <xf numFmtId="0" fontId="13" fillId="5" borderId="0" xfId="0" applyFont="1" applyFill="1"/>
    <xf numFmtId="0" fontId="13" fillId="5" borderId="7" xfId="0" applyFont="1" applyFill="1" applyBorder="1"/>
    <xf numFmtId="0" fontId="13" fillId="5" borderId="8" xfId="0" applyFont="1" applyFill="1" applyBorder="1"/>
    <xf numFmtId="0" fontId="13" fillId="5" borderId="11" xfId="0" applyFont="1" applyFill="1" applyBorder="1"/>
    <xf numFmtId="0" fontId="13" fillId="5" borderId="12" xfId="0" applyFont="1" applyFill="1" applyBorder="1"/>
    <xf numFmtId="14" fontId="13" fillId="5" borderId="0" xfId="53" applyNumberFormat="1" applyFont="1" applyFill="1" applyAlignment="1"/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/>
    <xf numFmtId="0" fontId="13" fillId="5" borderId="2" xfId="0" applyFont="1" applyFill="1" applyBorder="1"/>
    <xf numFmtId="0" fontId="13" fillId="5" borderId="7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21" fillId="2" borderId="0" xfId="0" applyFont="1" applyFill="1"/>
    <xf numFmtId="3" fontId="13" fillId="3" borderId="0" xfId="0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3" fontId="12" fillId="3" borderId="18" xfId="0" applyNumberFormat="1" applyFont="1" applyFill="1" applyBorder="1" applyAlignment="1">
      <alignment vertical="center"/>
    </xf>
    <xf numFmtId="0" fontId="12" fillId="3" borderId="19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3" fontId="13" fillId="3" borderId="22" xfId="0" applyNumberFormat="1" applyFont="1" applyFill="1" applyBorder="1" applyAlignment="1">
      <alignment vertical="center"/>
    </xf>
    <xf numFmtId="0" fontId="13" fillId="3" borderId="23" xfId="0" applyFont="1" applyFill="1" applyBorder="1" applyAlignment="1">
      <alignment horizontal="left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left" vertical="center"/>
    </xf>
    <xf numFmtId="0" fontId="13" fillId="3" borderId="23" xfId="0" applyFont="1" applyFill="1" applyBorder="1" applyAlignment="1">
      <alignment horizontal="left"/>
    </xf>
    <xf numFmtId="0" fontId="22" fillId="2" borderId="0" xfId="0" applyFont="1" applyFill="1"/>
    <xf numFmtId="0" fontId="22" fillId="2" borderId="0" xfId="0" applyFont="1" applyFill="1" applyBorder="1"/>
    <xf numFmtId="3" fontId="23" fillId="3" borderId="25" xfId="0" applyNumberFormat="1" applyFont="1" applyFill="1" applyBorder="1"/>
    <xf numFmtId="0" fontId="13" fillId="5" borderId="26" xfId="0" applyFont="1" applyFill="1" applyBorder="1" applyAlignment="1">
      <alignment horizontal="left" vertical="center"/>
    </xf>
    <xf numFmtId="0" fontId="13" fillId="5" borderId="27" xfId="0" applyFont="1" applyFill="1" applyBorder="1" applyAlignment="1">
      <alignment horizontal="left" vertical="center"/>
    </xf>
    <xf numFmtId="0" fontId="13" fillId="3" borderId="28" xfId="0" applyFont="1" applyFill="1" applyBorder="1" applyAlignment="1">
      <alignment horizontal="left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left" vertical="center"/>
    </xf>
    <xf numFmtId="0" fontId="12" fillId="3" borderId="29" xfId="0" applyFont="1" applyFill="1" applyBorder="1" applyAlignment="1">
      <alignment horizontal="left" vertical="center"/>
    </xf>
    <xf numFmtId="0" fontId="12" fillId="3" borderId="3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2" fillId="3" borderId="31" xfId="0" applyFont="1" applyFill="1" applyBorder="1" applyAlignment="1">
      <alignment horizontal="left" vertical="center"/>
    </xf>
    <xf numFmtId="3" fontId="12" fillId="3" borderId="31" xfId="0" applyNumberFormat="1" applyFont="1" applyFill="1" applyBorder="1" applyAlignment="1">
      <alignment vertical="center"/>
    </xf>
    <xf numFmtId="0" fontId="13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left" vertical="center"/>
    </xf>
    <xf numFmtId="0" fontId="13" fillId="5" borderId="33" xfId="0" applyFont="1" applyFill="1" applyBorder="1" applyAlignment="1">
      <alignment horizontal="left" vertical="center"/>
    </xf>
    <xf numFmtId="0" fontId="13" fillId="5" borderId="34" xfId="0" applyFont="1" applyFill="1" applyBorder="1" applyAlignment="1">
      <alignment horizontal="left" vertical="center"/>
    </xf>
    <xf numFmtId="0" fontId="13" fillId="5" borderId="35" xfId="0" applyFont="1" applyFill="1" applyBorder="1" applyAlignment="1">
      <alignment horizontal="left" vertical="center"/>
    </xf>
    <xf numFmtId="0" fontId="13" fillId="5" borderId="36" xfId="0" applyFont="1" applyFill="1" applyBorder="1" applyAlignment="1">
      <alignment horizontal="left" vertical="center"/>
    </xf>
    <xf numFmtId="0" fontId="13" fillId="5" borderId="22" xfId="0" applyFont="1" applyFill="1" applyBorder="1" applyAlignment="1">
      <alignment horizontal="left" vertical="center"/>
    </xf>
    <xf numFmtId="3" fontId="13" fillId="3" borderId="37" xfId="0" applyNumberFormat="1" applyFont="1" applyFill="1" applyBorder="1" applyAlignment="1">
      <alignment vertical="center"/>
    </xf>
    <xf numFmtId="0" fontId="13" fillId="3" borderId="38" xfId="0" applyFont="1" applyFill="1" applyBorder="1" applyAlignment="1">
      <alignment horizontal="left" vertical="center"/>
    </xf>
    <xf numFmtId="0" fontId="13" fillId="3" borderId="26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Continuous"/>
    </xf>
    <xf numFmtId="0" fontId="13" fillId="3" borderId="40" xfId="0" applyFont="1" applyFill="1" applyBorder="1" applyAlignment="1">
      <alignment horizontal="center"/>
    </xf>
    <xf numFmtId="0" fontId="12" fillId="3" borderId="41" xfId="0" applyFont="1" applyFill="1" applyBorder="1" applyAlignment="1">
      <alignment horizontal="centerContinuous" vertical="center"/>
    </xf>
    <xf numFmtId="0" fontId="12" fillId="3" borderId="25" xfId="0" applyFont="1" applyFill="1" applyBorder="1" applyAlignment="1">
      <alignment horizontal="centerContinuous" vertical="center"/>
    </xf>
    <xf numFmtId="0" fontId="12" fillId="3" borderId="25" xfId="0" applyFont="1" applyFill="1" applyBorder="1" applyAlignment="1">
      <alignment horizontal="centerContinuous" vertical="center" wrapText="1"/>
    </xf>
    <xf numFmtId="0" fontId="12" fillId="3" borderId="42" xfId="0" applyFont="1" applyFill="1" applyBorder="1" applyAlignment="1">
      <alignment horizontal="centerContinuous" vertical="center" wrapText="1"/>
    </xf>
    <xf numFmtId="0" fontId="13" fillId="3" borderId="30" xfId="0" applyFont="1" applyFill="1" applyBorder="1" applyAlignment="1">
      <alignment horizontal="right"/>
    </xf>
    <xf numFmtId="0" fontId="13" fillId="3" borderId="43" xfId="0" applyFont="1" applyFill="1" applyBorder="1"/>
    <xf numFmtId="0" fontId="13" fillId="3" borderId="44" xfId="0" applyFont="1" applyFill="1" applyBorder="1"/>
    <xf numFmtId="0" fontId="24" fillId="2" borderId="0" xfId="0" applyFont="1" applyFill="1"/>
    <xf numFmtId="0" fontId="12" fillId="3" borderId="23" xfId="0" applyFont="1" applyFill="1" applyBorder="1" applyAlignment="1">
      <alignment horizontal="left"/>
    </xf>
    <xf numFmtId="0" fontId="12" fillId="3" borderId="29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3" fontId="13" fillId="3" borderId="25" xfId="0" applyNumberFormat="1" applyFont="1" applyFill="1" applyBorder="1" applyAlignment="1">
      <alignment vertical="center"/>
    </xf>
    <xf numFmtId="0" fontId="12" fillId="6" borderId="46" xfId="0" applyFont="1" applyFill="1" applyBorder="1" applyAlignment="1">
      <alignment horizontal="left" vertical="center"/>
    </xf>
    <xf numFmtId="0" fontId="12" fillId="6" borderId="41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13" fillId="6" borderId="21" xfId="0" applyFont="1" applyFill="1" applyBorder="1" applyAlignment="1">
      <alignment horizontal="left" vertical="center"/>
    </xf>
    <xf numFmtId="0" fontId="13" fillId="6" borderId="27" xfId="0" applyFont="1" applyFill="1" applyBorder="1" applyAlignment="1">
      <alignment horizontal="left" vertical="center"/>
    </xf>
    <xf numFmtId="0" fontId="13" fillId="6" borderId="26" xfId="0" applyFont="1" applyFill="1" applyBorder="1" applyAlignment="1">
      <alignment horizontal="left" vertical="center"/>
    </xf>
    <xf numFmtId="0" fontId="10" fillId="5" borderId="47" xfId="0" applyFont="1" applyFill="1" applyBorder="1" applyAlignment="1">
      <alignment horizontal="center"/>
    </xf>
    <xf numFmtId="3" fontId="12" fillId="3" borderId="22" xfId="0" applyNumberFormat="1" applyFont="1" applyFill="1" applyBorder="1" applyAlignment="1">
      <alignment vertical="center"/>
    </xf>
    <xf numFmtId="0" fontId="37" fillId="2" borderId="0" xfId="24" applyFont="1" applyFill="1"/>
    <xf numFmtId="0" fontId="25" fillId="0" borderId="0" xfId="22"/>
    <xf numFmtId="0" fontId="38" fillId="0" borderId="0" xfId="22" applyFont="1"/>
    <xf numFmtId="0" fontId="38" fillId="0" borderId="0" xfId="22" applyFont="1"/>
    <xf numFmtId="0" fontId="38" fillId="0" borderId="0" xfId="22" applyFont="1"/>
    <xf numFmtId="0" fontId="10" fillId="3" borderId="29" xfId="22" applyFont="1" applyFill="1" applyBorder="1" applyAlignment="1" applyProtection="1">
      <alignment vertical="center" wrapText="1"/>
    </xf>
    <xf numFmtId="0" fontId="10" fillId="3" borderId="23" xfId="22" applyFont="1" applyFill="1" applyBorder="1" applyAlignment="1" applyProtection="1">
      <alignment vertical="center" wrapText="1"/>
    </xf>
    <xf numFmtId="0" fontId="11" fillId="3" borderId="23" xfId="22" applyFont="1" applyFill="1" applyBorder="1" applyAlignment="1" applyProtection="1">
      <alignment vertical="center" wrapText="1"/>
    </xf>
    <xf numFmtId="0" fontId="12" fillId="3" borderId="38" xfId="0" applyFont="1" applyFill="1" applyBorder="1" applyAlignment="1">
      <alignment horizontal="left" vertical="center"/>
    </xf>
    <xf numFmtId="0" fontId="13" fillId="3" borderId="48" xfId="0" applyFont="1" applyFill="1" applyBorder="1" applyAlignment="1">
      <alignment horizontal="left" vertical="center"/>
    </xf>
    <xf numFmtId="0" fontId="13" fillId="3" borderId="49" xfId="0" applyFont="1" applyFill="1" applyBorder="1" applyAlignment="1">
      <alignment horizontal="left" vertical="center"/>
    </xf>
    <xf numFmtId="0" fontId="12" fillId="3" borderId="49" xfId="0" applyFont="1" applyFill="1" applyBorder="1" applyAlignment="1">
      <alignment horizontal="left" vertical="center"/>
    </xf>
    <xf numFmtId="0" fontId="13" fillId="3" borderId="40" xfId="0" applyFont="1" applyFill="1" applyBorder="1" applyAlignment="1">
      <alignment horizontal="left" vertical="center"/>
    </xf>
    <xf numFmtId="3" fontId="13" fillId="3" borderId="39" xfId="0" applyNumberFormat="1" applyFont="1" applyFill="1" applyBorder="1" applyAlignment="1">
      <alignment vertical="center"/>
    </xf>
    <xf numFmtId="14" fontId="13" fillId="3" borderId="0" xfId="0" applyNumberFormat="1" applyFont="1" applyFill="1"/>
  </cellXfs>
  <cellStyles count="56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7" xfId="9"/>
    <cellStyle name="Hivatkozás" xfId="10" builtinId="8"/>
    <cellStyle name="Hivatkozás 2" xfId="11"/>
    <cellStyle name="Hivatkozás 2 2" xfId="12"/>
    <cellStyle name="Hivatkozás 2 3" xfId="13"/>
    <cellStyle name="Hivatkozás 3" xfId="14"/>
    <cellStyle name="Hivatkozás 3 2" xfId="15"/>
    <cellStyle name="Hivatkozás 4" xfId="16"/>
    <cellStyle name="Hivatkozás 4 2" xfId="17"/>
    <cellStyle name="Hivatkozás 5" xfId="18"/>
    <cellStyle name="Normál" xfId="0" builtinId="0"/>
    <cellStyle name="Normál 10" xfId="19"/>
    <cellStyle name="Normál 11" xfId="20"/>
    <cellStyle name="Normál 12" xfId="21"/>
    <cellStyle name="Normál 13" xfId="22"/>
    <cellStyle name="Normal 2" xfId="23"/>
    <cellStyle name="Normál 2" xfId="24"/>
    <cellStyle name="Normál 2 10" xfId="25"/>
    <cellStyle name="Normál 2 2" xfId="26"/>
    <cellStyle name="Normál 2 3" xfId="27"/>
    <cellStyle name="Normál 2 4" xfId="28"/>
    <cellStyle name="Normál 2 5" xfId="29"/>
    <cellStyle name="Normál 2 6" xfId="30"/>
    <cellStyle name="Normál 2 7" xfId="31"/>
    <cellStyle name="Normál 2 8" xfId="32"/>
    <cellStyle name="Normál 2 9" xfId="33"/>
    <cellStyle name="Normál 2_Alapa" xfId="34"/>
    <cellStyle name="Normál 3" xfId="35"/>
    <cellStyle name="Normál 3 2" xfId="36"/>
    <cellStyle name="Normál 3 3" xfId="37"/>
    <cellStyle name="Normál 3 4" xfId="38"/>
    <cellStyle name="Normál 3_AuditDok_2010_Feri" xfId="39"/>
    <cellStyle name="Normál 4" xfId="40"/>
    <cellStyle name="Normál 4 2" xfId="41"/>
    <cellStyle name="Normál 4 3" xfId="42"/>
    <cellStyle name="Normál 4_AuditDok_2010_Feri" xfId="43"/>
    <cellStyle name="Normál 5" xfId="44"/>
    <cellStyle name="Normál 6" xfId="45"/>
    <cellStyle name="Normál 6 2" xfId="46"/>
    <cellStyle name="Normál 7" xfId="47"/>
    <cellStyle name="Normál 8" xfId="48"/>
    <cellStyle name="Normál 9" xfId="49"/>
    <cellStyle name="Normal_1997os osztalékkorlát" xfId="50"/>
    <cellStyle name="Normál_Ell_list" xfId="51"/>
    <cellStyle name="Normal_KÉSZLET" xfId="52"/>
    <cellStyle name="Normál_Munka1" xfId="53"/>
    <cellStyle name="Standard_BRPRINT" xfId="54"/>
    <cellStyle name="Százalék 2" xfId="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Besz&#225;mol&#243;/B-01_Leltar_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/AppData/Local/Temp/Rar$DI00.028/C&#201;GZ&#193;R&#193;SIDOKUMENT&#193;CI&#211;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L%20Levelez&#233;s/L01%20Iktat&#243;/V&#201;GLEGES/LELT&#193;R,%20M&#201;RLEG%20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Besz&#225;mol&#243;/2012/B-01_Leltar_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54 §"/>
      <sheetName val="Al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LAP"/>
      <sheetName val="Forgalmi"/>
      <sheetName val="Összköltség"/>
      <sheetName val="Jegyzet"/>
      <sheetName val="54 §"/>
      <sheetName val="DEVÉRT"/>
      <sheetName val="Éves Eszközök"/>
      <sheetName val="Eszközök"/>
      <sheetName val="A.I. IMMJAV"/>
      <sheetName val="A.I.L2"/>
      <sheetName val="A.II.TESZK"/>
      <sheetName val="A.II.L2."/>
      <sheetName val="A.III.BPESZK"/>
      <sheetName val="A.III.L1."/>
      <sheetName val="B.I.KÉSZ"/>
      <sheetName val="Készlet előleg"/>
      <sheetName val="B.II.KÖV"/>
      <sheetName val="B.II.5."/>
      <sheetName val="B.II. 5. 1-3."/>
      <sheetName val="B.II.5. 4-5. ÁTS"/>
      <sheetName val="B.III.ÉP"/>
      <sheetName val="B.III.3."/>
      <sheetName val="B.III. 1-4."/>
      <sheetName val="B.IV.PESZK"/>
      <sheetName val="C. AIEH"/>
      <sheetName val="Éves Források"/>
      <sheetName val="Források"/>
      <sheetName val="D. I-VII.ST"/>
      <sheetName val="F. I. HSK"/>
      <sheetName val="F.II. HLK"/>
      <sheetName val="F. II. 1., 4-8."/>
      <sheetName val="F.III. RLK"/>
      <sheetName val="F.III. 1-2.6-7."/>
      <sheetName val="F.III. 8.1."/>
      <sheetName val="F.III. 8.2,3,4,5"/>
      <sheetName val="F.III. 8.6,7 ÁTS"/>
      <sheetName val="G. PIE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truktúra"/>
      <sheetName val="BORITO"/>
      <sheetName val="B-01"/>
      <sheetName val="B-01-DEV"/>
      <sheetName val="B-01-NU"/>
      <sheetName val="B-01-AI"/>
      <sheetName val="B-01-AI-01"/>
      <sheetName val="B-01-AI-02"/>
      <sheetName val="B-01-AI-10-01"/>
      <sheetName val="B-01-AI-10-02"/>
      <sheetName val="B-01-AII"/>
      <sheetName val="B-01-AII-01"/>
      <sheetName val="B-01-AII-02"/>
      <sheetName val="B-01-AII-03"/>
      <sheetName val="B-01-AII-04"/>
      <sheetName val="B-01-AIII"/>
      <sheetName val="B-01-AIII-01"/>
      <sheetName val="B-01-AIII-02"/>
      <sheetName val="B-01-AIII-03"/>
      <sheetName val="B-01-AIII-04"/>
      <sheetName val="B-01-BI"/>
      <sheetName val="B-01-BI-01"/>
      <sheetName val="B-01-BI-03"/>
      <sheetName val="B-01-BI-04"/>
      <sheetName val="B-01-BI-05"/>
      <sheetName val="B-01-BI-06"/>
      <sheetName val="B-01-BI-07"/>
      <sheetName val="B-01-BII"/>
      <sheetName val="B-01-BII-01"/>
      <sheetName val="B-01-BII-02"/>
      <sheetName val="B-01-BII-03"/>
      <sheetName val="B-01-BIII"/>
      <sheetName val="B-01-BIII-01"/>
      <sheetName val="B-01-BIII-02"/>
      <sheetName val="B-01-BIII-03"/>
      <sheetName val="B-01-BIV"/>
      <sheetName val="B-01-BIV-01"/>
      <sheetName val="B-01-BIV-02"/>
      <sheetName val="B-01-C"/>
      <sheetName val="B-01-C-01"/>
      <sheetName val="B-01-C-02"/>
      <sheetName val="B-01-D"/>
      <sheetName val="B-01-D-01"/>
      <sheetName val="B-01-D-02"/>
      <sheetName val="Alapa"/>
      <sheetName val="Import_M"/>
      <sheetName val="Import_O"/>
      <sheetName val="Import_F"/>
      <sheetName val="MINTA"/>
      <sheetName val="ML MINTA"/>
      <sheetName val="B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7"/>
  <sheetViews>
    <sheetView showGridLines="0" showZeros="0" tabSelected="1" workbookViewId="0"/>
  </sheetViews>
  <sheetFormatPr defaultRowHeight="16.5" x14ac:dyDescent="0.3"/>
  <cols>
    <col min="1" max="1" width="3.625" style="23" customWidth="1"/>
    <col min="2" max="2" width="38.125" style="23" customWidth="1"/>
    <col min="3" max="3" width="8.875" style="23" customWidth="1"/>
    <col min="4" max="4" width="9.25" style="23" bestFit="1" customWidth="1"/>
    <col min="5" max="5" width="7.625" style="23" customWidth="1"/>
    <col min="6" max="6" width="12.25" style="23" customWidth="1"/>
    <col min="7" max="7" width="10.75" style="23" customWidth="1"/>
    <col min="8" max="16384" width="9" style="23"/>
  </cols>
  <sheetData>
    <row r="1" spans="1:8" s="29" customFormat="1" x14ac:dyDescent="0.3">
      <c r="A1" s="7" t="s">
        <v>1</v>
      </c>
      <c r="B1" s="8"/>
      <c r="C1" s="33"/>
      <c r="D1" s="33"/>
      <c r="E1" s="33"/>
      <c r="F1" s="33"/>
      <c r="G1" s="46"/>
      <c r="H1" s="50"/>
    </row>
    <row r="2" spans="1:8" s="29" customFormat="1" ht="15.75" x14ac:dyDescent="0.25">
      <c r="A2" s="33"/>
      <c r="B2" s="33"/>
      <c r="C2" s="33"/>
      <c r="D2" s="33"/>
      <c r="E2" s="33"/>
      <c r="F2" s="33"/>
      <c r="G2" s="46"/>
      <c r="H2" s="50"/>
    </row>
    <row r="3" spans="1:8" s="29" customFormat="1" x14ac:dyDescent="0.3">
      <c r="A3" s="9" t="s">
        <v>24</v>
      </c>
      <c r="B3" s="33"/>
      <c r="C3" s="33"/>
      <c r="D3" s="33"/>
      <c r="E3" s="33"/>
      <c r="F3" s="33"/>
      <c r="G3" s="46"/>
      <c r="H3" s="50"/>
    </row>
    <row r="4" spans="1:8" s="29" customFormat="1" x14ac:dyDescent="0.3">
      <c r="A4" s="10" t="str">
        <f>CONCATENATE("Ügyfél:   ",Alapa!$C$17)</f>
        <v xml:space="preserve">Ügyfél:   </v>
      </c>
      <c r="B4" s="12"/>
      <c r="C4" s="10" t="s">
        <v>9</v>
      </c>
      <c r="D4" s="47">
        <f>Alapa!$C$13</f>
        <v>0</v>
      </c>
      <c r="E4" s="12"/>
      <c r="F4" s="11"/>
      <c r="G4" s="46"/>
      <c r="H4" s="50"/>
    </row>
    <row r="5" spans="1:8" x14ac:dyDescent="0.3">
      <c r="A5" s="10" t="str">
        <f>CONCATENATE("Fordulónap: ",Alapa!$C$12)</f>
        <v xml:space="preserve">Fordulónap: </v>
      </c>
      <c r="B5" s="12"/>
      <c r="C5" s="10" t="s">
        <v>10</v>
      </c>
      <c r="D5" s="47" t="e">
        <f xml:space="preserve"> VLOOKUP(H5,Alapa!$G$2:$H$22,2)</f>
        <v>#N/A</v>
      </c>
      <c r="E5" s="12"/>
      <c r="F5" s="11"/>
      <c r="G5" s="48" t="s">
        <v>10</v>
      </c>
      <c r="H5" s="49">
        <v>1</v>
      </c>
    </row>
    <row r="6" spans="1:8" x14ac:dyDescent="0.3">
      <c r="A6" s="8"/>
      <c r="B6" s="7"/>
      <c r="C6" s="10" t="s">
        <v>21</v>
      </c>
      <c r="D6" s="47" t="str">
        <f>IF(Alapa!$N$2=0," ",Alapa!$N$2)</f>
        <v xml:space="preserve"> </v>
      </c>
      <c r="E6" s="12"/>
      <c r="F6" s="11"/>
      <c r="G6" s="46"/>
      <c r="H6" s="50"/>
    </row>
    <row r="7" spans="1:8" ht="17.25" thickBot="1" x14ac:dyDescent="0.35">
      <c r="A7" s="8"/>
      <c r="B7" s="7"/>
      <c r="C7" s="8"/>
      <c r="D7" s="8"/>
      <c r="E7" s="8"/>
      <c r="F7" s="8"/>
      <c r="G7" s="46"/>
      <c r="H7" s="50"/>
    </row>
    <row r="8" spans="1:8" ht="17.25" thickBot="1" x14ac:dyDescent="0.35">
      <c r="A8" s="35" t="s">
        <v>11</v>
      </c>
      <c r="B8" s="36" t="s">
        <v>12</v>
      </c>
      <c r="C8" s="37" t="s">
        <v>2</v>
      </c>
      <c r="D8" s="37" t="s">
        <v>3</v>
      </c>
      <c r="E8" s="37" t="s">
        <v>4</v>
      </c>
      <c r="F8" s="38" t="s">
        <v>20</v>
      </c>
    </row>
    <row r="9" spans="1:8" x14ac:dyDescent="0.3">
      <c r="A9" s="34">
        <f>COUNT(A$8:$A8)+1</f>
        <v>1</v>
      </c>
      <c r="B9" s="15" t="s">
        <v>15</v>
      </c>
      <c r="C9" s="62"/>
      <c r="D9" s="63"/>
      <c r="E9" s="63"/>
      <c r="F9" s="64"/>
    </row>
    <row r="10" spans="1:8" ht="33" x14ac:dyDescent="0.3">
      <c r="A10" s="25">
        <f>COUNT(A$8:$A9)+1</f>
        <v>2</v>
      </c>
      <c r="B10" s="39" t="s">
        <v>16</v>
      </c>
      <c r="C10" s="65"/>
      <c r="D10" s="57"/>
      <c r="E10" s="57"/>
      <c r="F10" s="58"/>
    </row>
    <row r="11" spans="1:8" ht="33" x14ac:dyDescent="0.3">
      <c r="A11" s="25">
        <f>COUNT(A$8:$A10)+1</f>
        <v>3</v>
      </c>
      <c r="B11" s="39" t="s">
        <v>23</v>
      </c>
      <c r="C11" s="65"/>
      <c r="D11" s="57"/>
      <c r="E11" s="57"/>
      <c r="F11" s="58"/>
    </row>
    <row r="12" spans="1:8" ht="33" x14ac:dyDescent="0.3">
      <c r="A12" s="25">
        <f>COUNT(A$8:$A11)+1</f>
        <v>4</v>
      </c>
      <c r="B12" s="39" t="s">
        <v>22</v>
      </c>
      <c r="C12" s="65"/>
      <c r="D12" s="57"/>
      <c r="E12" s="57"/>
      <c r="F12" s="58"/>
    </row>
    <row r="13" spans="1:8" ht="49.5" x14ac:dyDescent="0.3">
      <c r="A13" s="25">
        <f>COUNT(A$8:$A12)+1</f>
        <v>5</v>
      </c>
      <c r="B13" s="39" t="s">
        <v>17</v>
      </c>
      <c r="C13" s="65"/>
      <c r="D13" s="57"/>
      <c r="E13" s="57"/>
      <c r="F13" s="58"/>
    </row>
    <row r="14" spans="1:8" ht="49.5" x14ac:dyDescent="0.3">
      <c r="A14" s="25">
        <f>COUNT(A$8:$A13)+1</f>
        <v>6</v>
      </c>
      <c r="B14" s="39" t="s">
        <v>18</v>
      </c>
      <c r="C14" s="65"/>
      <c r="D14" s="57"/>
      <c r="E14" s="57"/>
      <c r="F14" s="58"/>
    </row>
    <row r="15" spans="1:8" ht="50.25" thickBot="1" x14ac:dyDescent="0.35">
      <c r="A15" s="26">
        <f>COUNT(A$8:$A14)+1</f>
        <v>7</v>
      </c>
      <c r="B15" s="40" t="s">
        <v>19</v>
      </c>
      <c r="C15" s="66"/>
      <c r="D15" s="59"/>
      <c r="E15" s="59"/>
      <c r="F15" s="60"/>
    </row>
    <row r="16" spans="1:8" x14ac:dyDescent="0.3">
      <c r="A16" s="8"/>
      <c r="B16" s="7"/>
      <c r="C16" s="8"/>
      <c r="D16" s="8"/>
      <c r="E16" s="8"/>
      <c r="F16" s="8"/>
    </row>
    <row r="17" spans="1:6" x14ac:dyDescent="0.3">
      <c r="A17" s="8"/>
      <c r="B17" s="8"/>
      <c r="C17" s="8"/>
      <c r="D17" s="8"/>
      <c r="E17" s="8"/>
      <c r="F17" s="8"/>
    </row>
    <row r="18" spans="1:6" x14ac:dyDescent="0.3">
      <c r="A18" s="8"/>
      <c r="B18" s="8"/>
      <c r="C18" s="8"/>
      <c r="D18" s="8"/>
      <c r="E18" s="8"/>
      <c r="F18" s="8"/>
    </row>
    <row r="19" spans="1:6" ht="17.25" thickBot="1" x14ac:dyDescent="0.35">
      <c r="A19" s="8"/>
      <c r="B19" s="13" t="s">
        <v>5</v>
      </c>
      <c r="C19" s="14"/>
      <c r="D19" s="14"/>
      <c r="E19" s="14"/>
      <c r="F19" s="8"/>
    </row>
    <row r="20" spans="1:6" x14ac:dyDescent="0.3">
      <c r="A20" s="8"/>
      <c r="B20" s="20" t="s">
        <v>6</v>
      </c>
      <c r="C20" s="5" t="s">
        <v>2</v>
      </c>
      <c r="D20" s="5" t="s">
        <v>3</v>
      </c>
      <c r="E20" s="6" t="s">
        <v>4</v>
      </c>
      <c r="F20" s="8"/>
    </row>
    <row r="21" spans="1:6" x14ac:dyDescent="0.3">
      <c r="A21" s="8"/>
      <c r="B21" s="16" t="s">
        <v>7</v>
      </c>
      <c r="C21" s="17">
        <f>COUNTA(C9:C15)</f>
        <v>0</v>
      </c>
      <c r="D21" s="17">
        <f>COUNTA(D9:D15)</f>
        <v>0</v>
      </c>
      <c r="E21" s="18">
        <f>COUNTA(E9:E15)</f>
        <v>0</v>
      </c>
      <c r="F21" s="8"/>
    </row>
    <row r="22" spans="1:6" ht="18.95" customHeight="1" thickBot="1" x14ac:dyDescent="0.35">
      <c r="A22" s="8"/>
      <c r="B22" s="19" t="s">
        <v>8</v>
      </c>
      <c r="C22" s="21" t="e">
        <f>C21/SUM($C$21:$E$21)</f>
        <v>#DIV/0!</v>
      </c>
      <c r="D22" s="21" t="e">
        <f>D21/SUM($C$21:$E$21)</f>
        <v>#DIV/0!</v>
      </c>
      <c r="E22" s="22" t="e">
        <f>E21/SUM($C$21:$E$21)</f>
        <v>#DIV/0!</v>
      </c>
      <c r="F22" s="8"/>
    </row>
    <row r="23" spans="1:6" ht="18.95" customHeight="1" x14ac:dyDescent="0.3">
      <c r="A23" s="8"/>
      <c r="B23" s="8"/>
      <c r="C23" s="8"/>
      <c r="D23" s="8"/>
      <c r="E23" s="8"/>
      <c r="F23" s="8"/>
    </row>
    <row r="24" spans="1:6" ht="18.95" customHeight="1" x14ac:dyDescent="0.3">
      <c r="A24" s="8"/>
      <c r="B24" s="8"/>
      <c r="C24" s="8"/>
      <c r="D24" s="8"/>
      <c r="E24" s="8"/>
      <c r="F24" s="8"/>
    </row>
    <row r="25" spans="1:6" ht="18.95" customHeight="1" x14ac:dyDescent="0.3">
      <c r="A25" s="8"/>
      <c r="B25" s="27" t="s">
        <v>13</v>
      </c>
      <c r="C25" s="8"/>
      <c r="D25" s="8"/>
      <c r="E25" s="8"/>
      <c r="F25" s="8"/>
    </row>
    <row r="26" spans="1:6" ht="18.95" customHeight="1" x14ac:dyDescent="0.3">
      <c r="A26" s="8"/>
      <c r="B26" s="55"/>
      <c r="C26" s="56"/>
      <c r="D26" s="56"/>
      <c r="E26" s="56"/>
      <c r="F26" s="56"/>
    </row>
    <row r="27" spans="1:6" x14ac:dyDescent="0.3">
      <c r="A27" s="8"/>
      <c r="B27" s="28" t="s">
        <v>14</v>
      </c>
      <c r="C27" s="8"/>
      <c r="D27" s="8"/>
      <c r="E27" s="8"/>
      <c r="F27" s="8"/>
    </row>
    <row r="28" spans="1:6" s="2" customFormat="1" ht="18.95" customHeight="1" x14ac:dyDescent="0.3">
      <c r="A28" s="8"/>
      <c r="B28" s="61"/>
      <c r="C28" s="56"/>
      <c r="D28" s="56"/>
      <c r="E28" s="56"/>
      <c r="F28" s="56"/>
    </row>
    <row r="29" spans="1:6" s="2" customFormat="1" ht="18.95" customHeight="1" x14ac:dyDescent="0.3">
      <c r="A29" s="8"/>
      <c r="B29" s="8"/>
      <c r="C29" s="8"/>
      <c r="D29" s="8"/>
      <c r="E29" s="8"/>
      <c r="F29" s="8"/>
    </row>
    <row r="30" spans="1:6" s="2" customFormat="1" ht="18.95" customHeight="1" x14ac:dyDescent="0.3">
      <c r="A30" s="8"/>
      <c r="B30" s="8"/>
      <c r="C30" s="8"/>
      <c r="D30" s="8"/>
      <c r="E30" s="8"/>
      <c r="F30" s="8"/>
    </row>
    <row r="31" spans="1:6" ht="18.95" customHeight="1" x14ac:dyDescent="0.3">
      <c r="A31" s="8"/>
      <c r="B31" s="8"/>
      <c r="C31" s="8"/>
      <c r="D31" s="8"/>
      <c r="E31" s="8"/>
      <c r="F31" s="8"/>
    </row>
    <row r="32" spans="1:6" ht="18.95" customHeight="1" x14ac:dyDescent="0.3">
      <c r="A32" s="8"/>
      <c r="B32" s="8"/>
      <c r="C32" s="8"/>
      <c r="D32" s="8"/>
      <c r="E32" s="8"/>
      <c r="F32" s="8"/>
    </row>
    <row r="33" spans="1:1" ht="18.95" customHeight="1" x14ac:dyDescent="0.3">
      <c r="A33" s="3"/>
    </row>
    <row r="34" spans="1:1" ht="18.95" customHeight="1" x14ac:dyDescent="0.3"/>
    <row r="35" spans="1:1" ht="18.95" customHeight="1" x14ac:dyDescent="0.3"/>
    <row r="36" spans="1:1" ht="18.95" customHeight="1" x14ac:dyDescent="0.3"/>
    <row r="37" spans="1:1" ht="18.95" customHeight="1" x14ac:dyDescent="0.3"/>
    <row r="38" spans="1:1" ht="18.95" customHeight="1" x14ac:dyDescent="0.3"/>
    <row r="39" spans="1:1" ht="18.95" customHeight="1" x14ac:dyDescent="0.3"/>
    <row r="40" spans="1:1" ht="18.95" customHeight="1" x14ac:dyDescent="0.3"/>
    <row r="41" spans="1:1" ht="18.95" customHeight="1" x14ac:dyDescent="0.3"/>
    <row r="42" spans="1:1" ht="18.95" customHeight="1" x14ac:dyDescent="0.3"/>
    <row r="43" spans="1:1" ht="18.95" customHeight="1" x14ac:dyDescent="0.3"/>
    <row r="44" spans="1:1" ht="18.95" customHeight="1" x14ac:dyDescent="0.3"/>
    <row r="45" spans="1:1" ht="18.95" customHeight="1" x14ac:dyDescent="0.3"/>
    <row r="46" spans="1:1" ht="18.95" customHeight="1" x14ac:dyDescent="0.3"/>
    <row r="47" spans="1:1" ht="18.95" customHeight="1" x14ac:dyDescent="0.3"/>
    <row r="48" spans="1:1" ht="18" customHeight="1" x14ac:dyDescent="0.3"/>
    <row r="49" spans="1:6" ht="18" customHeight="1" x14ac:dyDescent="0.3"/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/>
    <row r="61" spans="1:6" s="24" customFormat="1" ht="18" customHeight="1" x14ac:dyDescent="0.3">
      <c r="A61" s="23"/>
      <c r="B61" s="23"/>
      <c r="C61" s="23"/>
      <c r="D61" s="23"/>
      <c r="E61" s="23"/>
      <c r="F61" s="23"/>
    </row>
    <row r="62" spans="1:6" s="24" customFormat="1" ht="18" customHeight="1" x14ac:dyDescent="0.3"/>
    <row r="63" spans="1:6" s="24" customFormat="1" ht="18" customHeight="1" x14ac:dyDescent="0.3"/>
    <row r="64" spans="1:6" s="24" customFormat="1" ht="18" customHeight="1" x14ac:dyDescent="0.3"/>
    <row r="65" spans="1:6" s="24" customFormat="1" ht="18" customHeight="1" x14ac:dyDescent="0.3"/>
    <row r="66" spans="1:6" s="24" customFormat="1" ht="18" customHeight="1" x14ac:dyDescent="0.3"/>
    <row r="67" spans="1:6" s="24" customFormat="1" ht="18" customHeight="1" x14ac:dyDescent="0.3"/>
    <row r="68" spans="1:6" s="24" customFormat="1" ht="18" customHeight="1" x14ac:dyDescent="0.3"/>
    <row r="69" spans="1:6" s="24" customFormat="1" ht="18" customHeight="1" x14ac:dyDescent="0.3"/>
    <row r="70" spans="1:6" s="24" customFormat="1" ht="18" customHeight="1" x14ac:dyDescent="0.3"/>
    <row r="71" spans="1:6" s="24" customFormat="1" ht="18" customHeight="1" x14ac:dyDescent="0.3"/>
    <row r="72" spans="1:6" s="24" customFormat="1" ht="18" customHeight="1" x14ac:dyDescent="0.3"/>
    <row r="73" spans="1:6" s="24" customFormat="1" ht="18" customHeight="1" x14ac:dyDescent="0.3"/>
    <row r="74" spans="1:6" s="24" customFormat="1" ht="18" customHeight="1" x14ac:dyDescent="0.3"/>
    <row r="75" spans="1:6" s="24" customFormat="1" ht="18" customHeight="1" x14ac:dyDescent="0.3"/>
    <row r="76" spans="1:6" s="24" customFormat="1" ht="18" customHeight="1" x14ac:dyDescent="0.3"/>
    <row r="77" spans="1:6" ht="18" customHeight="1" x14ac:dyDescent="0.3">
      <c r="A77" s="24"/>
      <c r="B77" s="24"/>
      <c r="C77" s="24"/>
      <c r="D77" s="24"/>
      <c r="E77" s="24"/>
      <c r="F77" s="24"/>
    </row>
    <row r="79" spans="1:6" ht="20.100000000000001" customHeight="1" x14ac:dyDescent="0.3"/>
    <row r="80" spans="1:6" s="24" customFormat="1" ht="20.100000000000001" customHeight="1" x14ac:dyDescent="0.3">
      <c r="A80" s="23"/>
      <c r="B80" s="23"/>
      <c r="C80" s="23"/>
      <c r="D80" s="23"/>
      <c r="E80" s="23"/>
      <c r="F80" s="23"/>
    </row>
    <row r="81" spans="1:1" s="24" customFormat="1" ht="20.100000000000001" customHeight="1" x14ac:dyDescent="0.3"/>
    <row r="82" spans="1:1" s="24" customFormat="1" ht="20.100000000000001" customHeight="1" x14ac:dyDescent="0.3"/>
    <row r="83" spans="1:1" s="24" customFormat="1" ht="20.100000000000001" customHeight="1" x14ac:dyDescent="0.3"/>
    <row r="84" spans="1:1" s="24" customFormat="1" ht="20.100000000000001" customHeight="1" x14ac:dyDescent="0.3"/>
    <row r="85" spans="1:1" s="24" customFormat="1" ht="20.100000000000001" customHeight="1" x14ac:dyDescent="0.3"/>
    <row r="86" spans="1:1" s="24" customFormat="1" ht="20.100000000000001" customHeight="1" x14ac:dyDescent="0.3"/>
    <row r="87" spans="1:1" s="24" customFormat="1" ht="20.100000000000001" customHeight="1" x14ac:dyDescent="0.3"/>
    <row r="88" spans="1:1" s="24" customFormat="1" ht="20.100000000000001" customHeight="1" x14ac:dyDescent="0.3"/>
    <row r="89" spans="1:1" s="24" customFormat="1" ht="20.100000000000001" customHeight="1" x14ac:dyDescent="0.3"/>
    <row r="90" spans="1:1" s="24" customFormat="1" ht="20.100000000000001" customHeight="1" x14ac:dyDescent="0.3"/>
    <row r="91" spans="1:1" s="24" customFormat="1" ht="20.100000000000001" customHeight="1" x14ac:dyDescent="0.3"/>
    <row r="92" spans="1:1" s="24" customFormat="1" ht="20.100000000000001" customHeight="1" x14ac:dyDescent="0.3">
      <c r="A92" s="24" t="s">
        <v>0</v>
      </c>
    </row>
    <row r="93" spans="1:1" s="24" customFormat="1" ht="20.100000000000001" customHeight="1" x14ac:dyDescent="0.3"/>
    <row r="94" spans="1:1" s="24" customFormat="1" ht="20.100000000000001" customHeight="1" x14ac:dyDescent="0.3"/>
    <row r="95" spans="1:1" s="24" customFormat="1" ht="20.100000000000001" customHeight="1" x14ac:dyDescent="0.3"/>
    <row r="96" spans="1:1" s="24" customFormat="1" ht="20.100000000000001" customHeight="1" x14ac:dyDescent="0.3"/>
    <row r="97" spans="1:6" s="24" customFormat="1" ht="20.100000000000001" customHeight="1" x14ac:dyDescent="0.3"/>
    <row r="98" spans="1:6" s="24" customFormat="1" ht="20.100000000000001" customHeight="1" x14ac:dyDescent="0.3"/>
    <row r="99" spans="1:6" s="24" customFormat="1" ht="18.95" customHeight="1" x14ac:dyDescent="0.3"/>
    <row r="100" spans="1:6" s="4" customFormat="1" ht="18.95" customHeight="1" x14ac:dyDescent="0.3">
      <c r="A100" s="24"/>
      <c r="B100" s="24"/>
      <c r="C100" s="24"/>
      <c r="D100" s="24"/>
      <c r="E100" s="24"/>
      <c r="F100" s="24"/>
    </row>
    <row r="101" spans="1:6" s="24" customFormat="1" ht="18.95" customHeight="1" x14ac:dyDescent="0.3">
      <c r="A101" s="4"/>
      <c r="B101" s="4"/>
      <c r="C101" s="4"/>
      <c r="D101" s="4"/>
      <c r="E101" s="4"/>
      <c r="F101" s="4"/>
    </row>
    <row r="102" spans="1:6" s="24" customFormat="1" ht="18.95" customHeight="1" x14ac:dyDescent="0.3"/>
    <row r="103" spans="1:6" s="24" customFormat="1" ht="18.95" customHeight="1" x14ac:dyDescent="0.3"/>
    <row r="104" spans="1:6" s="24" customFormat="1" ht="18.95" customHeight="1" x14ac:dyDescent="0.3"/>
    <row r="105" spans="1:6" s="24" customFormat="1" ht="18.95" customHeight="1" x14ac:dyDescent="0.3"/>
    <row r="106" spans="1:6" s="24" customFormat="1" ht="18.95" customHeight="1" x14ac:dyDescent="0.3"/>
    <row r="107" spans="1:6" s="24" customFormat="1" ht="18.95" customHeight="1" x14ac:dyDescent="0.3"/>
    <row r="108" spans="1:6" s="24" customFormat="1" ht="18.95" customHeight="1" x14ac:dyDescent="0.3"/>
    <row r="109" spans="1:6" s="3" customFormat="1" ht="18.95" customHeight="1" x14ac:dyDescent="0.3">
      <c r="A109" s="24"/>
      <c r="B109" s="24"/>
      <c r="C109" s="24"/>
      <c r="D109" s="24"/>
      <c r="E109" s="24"/>
      <c r="F109" s="24"/>
    </row>
    <row r="110" spans="1:6" s="3" customFormat="1" ht="18.95" customHeight="1" x14ac:dyDescent="0.2"/>
    <row r="111" spans="1:6" s="3" customFormat="1" ht="18.95" customHeight="1" x14ac:dyDescent="0.2"/>
    <row r="112" spans="1:6" s="3" customFormat="1" ht="18.95" customHeight="1" x14ac:dyDescent="0.2"/>
    <row r="113" spans="1:6" ht="18.95" customHeight="1" x14ac:dyDescent="0.3">
      <c r="A113" s="3"/>
      <c r="B113" s="3"/>
      <c r="C113" s="3"/>
      <c r="D113" s="3"/>
      <c r="E113" s="3"/>
      <c r="F113" s="3"/>
    </row>
    <row r="114" spans="1:6" ht="18.95" customHeight="1" x14ac:dyDescent="0.3"/>
    <row r="115" spans="1:6" ht="18.95" customHeight="1" x14ac:dyDescent="0.3"/>
    <row r="116" spans="1:6" ht="18.95" customHeight="1" x14ac:dyDescent="0.3"/>
    <row r="117" spans="1:6" ht="18.95" customHeight="1" x14ac:dyDescent="0.3"/>
    <row r="118" spans="1:6" ht="18.95" customHeight="1" x14ac:dyDescent="0.3"/>
    <row r="119" spans="1:6" ht="18.95" customHeight="1" x14ac:dyDescent="0.3"/>
    <row r="120" spans="1:6" ht="18.95" customHeight="1" x14ac:dyDescent="0.3"/>
    <row r="121" spans="1:6" ht="18.95" customHeight="1" x14ac:dyDescent="0.3"/>
    <row r="122" spans="1:6" ht="18.95" customHeight="1" x14ac:dyDescent="0.3"/>
    <row r="123" spans="1:6" ht="18.95" customHeight="1" x14ac:dyDescent="0.3"/>
    <row r="124" spans="1:6" ht="18.95" customHeight="1" x14ac:dyDescent="0.3"/>
    <row r="125" spans="1:6" ht="15" customHeight="1" x14ac:dyDescent="0.3"/>
    <row r="126" spans="1:6" ht="15" customHeight="1" x14ac:dyDescent="0.3">
      <c r="A126" s="30"/>
      <c r="B126" s="31"/>
      <c r="C126" s="32"/>
      <c r="D126" s="32"/>
      <c r="E126" s="32"/>
    </row>
    <row r="127" spans="1:6" x14ac:dyDescent="0.3">
      <c r="A127" s="24"/>
      <c r="B127" s="24"/>
    </row>
    <row r="128" spans="1:6" x14ac:dyDescent="0.3">
      <c r="A128" s="24"/>
      <c r="B128" s="24"/>
    </row>
    <row r="129" spans="1:6" s="2" customFormat="1" x14ac:dyDescent="0.3">
      <c r="A129" s="24"/>
      <c r="B129" s="24"/>
      <c r="C129" s="23"/>
      <c r="D129" s="23"/>
      <c r="E129" s="23"/>
      <c r="F129" s="23"/>
    </row>
    <row r="130" spans="1:6" x14ac:dyDescent="0.3">
      <c r="A130" s="24"/>
      <c r="B130" s="24"/>
      <c r="F130" s="2"/>
    </row>
    <row r="131" spans="1:6" x14ac:dyDescent="0.3">
      <c r="A131" s="24"/>
      <c r="B131" s="24"/>
    </row>
    <row r="132" spans="1:6" x14ac:dyDescent="0.3">
      <c r="A132" s="24"/>
      <c r="B132" s="24"/>
    </row>
    <row r="133" spans="1:6" x14ac:dyDescent="0.3">
      <c r="A133" s="24"/>
      <c r="B133" s="24"/>
    </row>
    <row r="134" spans="1:6" x14ac:dyDescent="0.3">
      <c r="A134" s="24"/>
      <c r="B134" s="24"/>
    </row>
    <row r="135" spans="1:6" x14ac:dyDescent="0.3">
      <c r="A135" s="24"/>
      <c r="B135" s="24"/>
    </row>
    <row r="136" spans="1:6" x14ac:dyDescent="0.3">
      <c r="A136" s="24"/>
      <c r="B136" s="24"/>
    </row>
    <row r="137" spans="1:6" x14ac:dyDescent="0.3">
      <c r="A137" s="24"/>
      <c r="B137" s="24"/>
    </row>
    <row r="138" spans="1:6" x14ac:dyDescent="0.3">
      <c r="A138" s="24"/>
      <c r="B138" s="24"/>
    </row>
    <row r="139" spans="1:6" x14ac:dyDescent="0.3">
      <c r="A139" s="24"/>
      <c r="B139" s="24"/>
    </row>
    <row r="140" spans="1:6" x14ac:dyDescent="0.3">
      <c r="A140" s="24"/>
      <c r="B140" s="24"/>
    </row>
    <row r="141" spans="1:6" x14ac:dyDescent="0.3">
      <c r="A141" s="24"/>
      <c r="B141" s="24"/>
    </row>
    <row r="142" spans="1:6" x14ac:dyDescent="0.3">
      <c r="A142" s="24"/>
      <c r="B142" s="24"/>
    </row>
    <row r="143" spans="1:6" x14ac:dyDescent="0.3">
      <c r="A143" s="24"/>
      <c r="B143" s="24"/>
    </row>
    <row r="144" spans="1:6" x14ac:dyDescent="0.3">
      <c r="A144" s="24"/>
      <c r="B144" s="24"/>
    </row>
    <row r="145" spans="1:2" x14ac:dyDescent="0.3">
      <c r="A145" s="24"/>
      <c r="B145" s="24"/>
    </row>
    <row r="146" spans="1:2" x14ac:dyDescent="0.3">
      <c r="A146" s="24"/>
      <c r="B146" s="24"/>
    </row>
    <row r="147" spans="1:2" x14ac:dyDescent="0.3">
      <c r="A147" s="24"/>
      <c r="B147" s="24"/>
    </row>
    <row r="148" spans="1:2" x14ac:dyDescent="0.3">
      <c r="A148" s="24"/>
      <c r="B148" s="24"/>
    </row>
    <row r="149" spans="1:2" x14ac:dyDescent="0.3">
      <c r="A149" s="24"/>
      <c r="B149" s="24"/>
    </row>
    <row r="150" spans="1:2" x14ac:dyDescent="0.3">
      <c r="A150" s="24"/>
      <c r="B150" s="24"/>
    </row>
    <row r="151" spans="1:2" x14ac:dyDescent="0.3">
      <c r="A151" s="24"/>
      <c r="B151" s="24"/>
    </row>
    <row r="152" spans="1:2" x14ac:dyDescent="0.3">
      <c r="A152" s="24"/>
      <c r="B152" s="24"/>
    </row>
    <row r="153" spans="1:2" x14ac:dyDescent="0.3">
      <c r="A153" s="24"/>
      <c r="B153" s="24"/>
    </row>
    <row r="154" spans="1:2" x14ac:dyDescent="0.3">
      <c r="A154" s="24"/>
      <c r="B154" s="24"/>
    </row>
    <row r="155" spans="1:2" x14ac:dyDescent="0.3">
      <c r="A155" s="24"/>
      <c r="B155" s="24"/>
    </row>
    <row r="156" spans="1:2" x14ac:dyDescent="0.3">
      <c r="A156" s="24"/>
      <c r="B156" s="24"/>
    </row>
    <row r="157" spans="1:2" x14ac:dyDescent="0.3">
      <c r="A157" s="24"/>
      <c r="B157" s="24"/>
    </row>
    <row r="158" spans="1:2" x14ac:dyDescent="0.3">
      <c r="A158" s="24"/>
      <c r="B158" s="24"/>
    </row>
    <row r="159" spans="1:2" x14ac:dyDescent="0.3">
      <c r="A159" s="24"/>
      <c r="B159" s="24"/>
    </row>
    <row r="160" spans="1:2" x14ac:dyDescent="0.3">
      <c r="A160" s="24"/>
      <c r="B160" s="24"/>
    </row>
    <row r="161" spans="1:2" x14ac:dyDescent="0.3">
      <c r="A161" s="24"/>
      <c r="B161" s="24"/>
    </row>
    <row r="162" spans="1:2" x14ac:dyDescent="0.3">
      <c r="A162" s="24"/>
      <c r="B162" s="24"/>
    </row>
    <row r="163" spans="1:2" x14ac:dyDescent="0.3">
      <c r="A163" s="24"/>
      <c r="B163" s="24"/>
    </row>
    <row r="164" spans="1:2" x14ac:dyDescent="0.3">
      <c r="A164" s="24"/>
      <c r="B164" s="24"/>
    </row>
    <row r="165" spans="1:2" x14ac:dyDescent="0.3">
      <c r="A165" s="24"/>
      <c r="B165" s="24"/>
    </row>
    <row r="166" spans="1:2" x14ac:dyDescent="0.3">
      <c r="A166" s="24"/>
      <c r="B166" s="24"/>
    </row>
    <row r="167" spans="1:2" x14ac:dyDescent="0.3">
      <c r="A167" s="24"/>
      <c r="B167" s="24"/>
    </row>
    <row r="168" spans="1:2" x14ac:dyDescent="0.3">
      <c r="A168" s="24"/>
      <c r="B168" s="24"/>
    </row>
    <row r="169" spans="1:2" x14ac:dyDescent="0.3">
      <c r="A169" s="24"/>
      <c r="B169" s="24"/>
    </row>
    <row r="170" spans="1:2" x14ac:dyDescent="0.3">
      <c r="A170" s="24"/>
      <c r="B170" s="24"/>
    </row>
    <row r="171" spans="1:2" x14ac:dyDescent="0.3">
      <c r="A171" s="24"/>
      <c r="B171" s="24"/>
    </row>
    <row r="172" spans="1:2" x14ac:dyDescent="0.3">
      <c r="A172" s="24"/>
      <c r="B172" s="24"/>
    </row>
    <row r="173" spans="1:2" x14ac:dyDescent="0.3">
      <c r="A173" s="24"/>
      <c r="B173" s="24"/>
    </row>
    <row r="174" spans="1:2" x14ac:dyDescent="0.3">
      <c r="A174" s="24"/>
      <c r="B174" s="24"/>
    </row>
    <row r="175" spans="1:2" x14ac:dyDescent="0.3">
      <c r="A175" s="24"/>
      <c r="B175" s="24"/>
    </row>
    <row r="176" spans="1:2" x14ac:dyDescent="0.3">
      <c r="A176" s="24"/>
      <c r="B176" s="24"/>
    </row>
    <row r="177" spans="1:2" x14ac:dyDescent="0.3">
      <c r="A177" s="24"/>
      <c r="B177" s="24"/>
    </row>
    <row r="178" spans="1:2" x14ac:dyDescent="0.3">
      <c r="A178" s="24"/>
      <c r="B178" s="24"/>
    </row>
    <row r="179" spans="1:2" x14ac:dyDescent="0.3">
      <c r="A179" s="24"/>
      <c r="B179" s="24"/>
    </row>
    <row r="180" spans="1:2" x14ac:dyDescent="0.3">
      <c r="A180" s="24"/>
      <c r="B180" s="24"/>
    </row>
    <row r="181" spans="1:2" x14ac:dyDescent="0.3">
      <c r="A181" s="24"/>
      <c r="B181" s="24"/>
    </row>
    <row r="182" spans="1:2" x14ac:dyDescent="0.3">
      <c r="A182" s="24"/>
      <c r="B182" s="24"/>
    </row>
    <row r="183" spans="1:2" x14ac:dyDescent="0.3">
      <c r="A183" s="24"/>
      <c r="B183" s="24"/>
    </row>
    <row r="184" spans="1:2" x14ac:dyDescent="0.3">
      <c r="A184" s="24"/>
      <c r="B184" s="24"/>
    </row>
    <row r="185" spans="1:2" x14ac:dyDescent="0.3">
      <c r="A185" s="24"/>
      <c r="B185" s="24"/>
    </row>
    <row r="186" spans="1:2" x14ac:dyDescent="0.3">
      <c r="A186" s="24"/>
      <c r="B186" s="24"/>
    </row>
    <row r="187" spans="1:2" x14ac:dyDescent="0.3">
      <c r="A187" s="24"/>
      <c r="B187" s="24"/>
    </row>
    <row r="188" spans="1:2" x14ac:dyDescent="0.3">
      <c r="A188" s="24"/>
      <c r="B188" s="24"/>
    </row>
    <row r="189" spans="1:2" x14ac:dyDescent="0.3">
      <c r="A189" s="24"/>
      <c r="B189" s="24"/>
    </row>
    <row r="190" spans="1:2" x14ac:dyDescent="0.3">
      <c r="A190" s="24"/>
      <c r="B190" s="24"/>
    </row>
    <row r="191" spans="1:2" x14ac:dyDescent="0.3">
      <c r="A191" s="24"/>
      <c r="B191" s="24"/>
    </row>
    <row r="192" spans="1:2" x14ac:dyDescent="0.3">
      <c r="A192" s="24"/>
      <c r="B192" s="24"/>
    </row>
    <row r="193" spans="1:2" x14ac:dyDescent="0.3">
      <c r="A193" s="24"/>
      <c r="B193" s="24"/>
    </row>
    <row r="194" spans="1:2" x14ac:dyDescent="0.3">
      <c r="A194" s="24"/>
      <c r="B194" s="24"/>
    </row>
    <row r="195" spans="1:2" x14ac:dyDescent="0.3">
      <c r="A195" s="24"/>
      <c r="B195" s="24"/>
    </row>
    <row r="196" spans="1:2" x14ac:dyDescent="0.3">
      <c r="A196" s="24"/>
      <c r="B196" s="24"/>
    </row>
    <row r="197" spans="1:2" x14ac:dyDescent="0.3">
      <c r="A197" s="24"/>
      <c r="B197" s="24"/>
    </row>
    <row r="198" spans="1:2" x14ac:dyDescent="0.3">
      <c r="A198" s="24"/>
      <c r="B198" s="24"/>
    </row>
    <row r="199" spans="1:2" x14ac:dyDescent="0.3">
      <c r="A199" s="24"/>
      <c r="B199" s="24"/>
    </row>
    <row r="200" spans="1:2" x14ac:dyDescent="0.3">
      <c r="A200" s="24"/>
      <c r="B200" s="24"/>
    </row>
    <row r="201" spans="1:2" x14ac:dyDescent="0.3">
      <c r="A201" s="24"/>
      <c r="B201" s="24"/>
    </row>
    <row r="202" spans="1:2" x14ac:dyDescent="0.3">
      <c r="A202" s="24"/>
      <c r="B202" s="24"/>
    </row>
    <row r="203" spans="1:2" x14ac:dyDescent="0.3">
      <c r="A203" s="24"/>
      <c r="B203" s="24"/>
    </row>
    <row r="204" spans="1:2" x14ac:dyDescent="0.3">
      <c r="A204" s="24"/>
      <c r="B204" s="24"/>
    </row>
    <row r="205" spans="1:2" x14ac:dyDescent="0.3">
      <c r="A205" s="24"/>
      <c r="B205" s="24"/>
    </row>
    <row r="206" spans="1:2" x14ac:dyDescent="0.3">
      <c r="A206" s="24"/>
      <c r="B206" s="24"/>
    </row>
    <row r="207" spans="1:2" x14ac:dyDescent="0.3">
      <c r="A207" s="24"/>
      <c r="B207" s="24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showGridLines="0" showZeros="0" zoomScaleNormal="100" zoomScaleSheetLayoutView="100" workbookViewId="0"/>
  </sheetViews>
  <sheetFormatPr defaultRowHeight="14.25" x14ac:dyDescent="0.2"/>
  <cols>
    <col min="1" max="1" width="4.125" style="67" customWidth="1"/>
    <col min="2" max="2" width="46" style="67" customWidth="1"/>
    <col min="3" max="5" width="9.125" style="67" customWidth="1"/>
    <col min="6" max="6" width="19.375" style="67" bestFit="1" customWidth="1"/>
    <col min="7" max="7" width="10.625" style="67" customWidth="1"/>
    <col min="8" max="16384" width="9" style="67"/>
  </cols>
  <sheetData>
    <row r="1" spans="1:10" s="121" customFormat="1" ht="16.5" x14ac:dyDescent="0.3">
      <c r="A1" s="7" t="s">
        <v>90</v>
      </c>
      <c r="B1" s="8"/>
      <c r="C1" s="8"/>
      <c r="D1" s="8"/>
      <c r="E1" s="8"/>
      <c r="F1" s="8"/>
      <c r="G1" s="46"/>
      <c r="H1" s="50"/>
    </row>
    <row r="2" spans="1:10" s="121" customFormat="1" ht="16.5" x14ac:dyDescent="0.3">
      <c r="A2" s="9"/>
      <c r="B2" s="8"/>
      <c r="C2" s="8"/>
      <c r="D2" s="150">
        <f>B128</f>
        <v>0</v>
      </c>
      <c r="E2" s="150">
        <f>B130</f>
        <v>0</v>
      </c>
      <c r="F2" s="8"/>
      <c r="G2" s="136" t="s">
        <v>155</v>
      </c>
      <c r="H2" s="50"/>
    </row>
    <row r="3" spans="1:10" s="121" customFormat="1" ht="16.5" x14ac:dyDescent="0.3">
      <c r="A3" s="9" t="s">
        <v>24</v>
      </c>
      <c r="B3" s="8"/>
      <c r="C3" s="8"/>
      <c r="D3" s="8"/>
      <c r="E3" s="8"/>
      <c r="F3" s="8"/>
      <c r="G3" s="46"/>
      <c r="H3" s="50"/>
    </row>
    <row r="4" spans="1:10" s="121" customFormat="1" ht="17.25" thickBot="1" x14ac:dyDescent="0.35">
      <c r="A4" s="10" t="str">
        <f>CONCATENATE("Ügyfél:   ",Alapa!$C$17)</f>
        <v xml:space="preserve">Ügyfél:   </v>
      </c>
      <c r="B4" s="12"/>
      <c r="C4" s="10" t="s">
        <v>9</v>
      </c>
      <c r="D4" s="47">
        <f>Alapa!$C$13</f>
        <v>0</v>
      </c>
      <c r="E4" s="12"/>
      <c r="F4" s="11"/>
      <c r="G4" s="46"/>
      <c r="H4" s="50"/>
    </row>
    <row r="5" spans="1:10" s="121" customFormat="1" ht="17.25" thickBot="1" x14ac:dyDescent="0.35">
      <c r="A5" s="10" t="str">
        <f>CONCATENATE("Fordulónap: ",Alapa!$C$12)</f>
        <v xml:space="preserve">Fordulónap: </v>
      </c>
      <c r="B5" s="12"/>
      <c r="C5" s="10" t="s">
        <v>10</v>
      </c>
      <c r="D5" s="47" t="e">
        <f xml:space="preserve"> VLOOKUP(H5,Alapa!$G$2:$H$22,2)</f>
        <v>#N/A</v>
      </c>
      <c r="E5" s="120"/>
      <c r="F5" s="119"/>
      <c r="G5" s="48" t="s">
        <v>10</v>
      </c>
      <c r="H5" s="134">
        <v>1</v>
      </c>
      <c r="I5" s="67"/>
      <c r="J5" s="67"/>
    </row>
    <row r="6" spans="1:10" ht="16.5" x14ac:dyDescent="0.3">
      <c r="A6" s="8"/>
      <c r="B6" s="7"/>
      <c r="C6" s="10" t="s">
        <v>21</v>
      </c>
      <c r="D6" s="47" t="str">
        <f>IF(Alapa!$N$2=0," ",Alapa!$N$2)</f>
        <v xml:space="preserve"> </v>
      </c>
      <c r="E6" s="120"/>
      <c r="F6" s="119"/>
      <c r="G6" s="46"/>
      <c r="H6" s="50"/>
    </row>
    <row r="7" spans="1:10" ht="16.5" x14ac:dyDescent="0.3">
      <c r="A7" s="8"/>
      <c r="B7" s="7"/>
      <c r="C7" s="8"/>
      <c r="D7" s="8"/>
      <c r="E7" s="8"/>
      <c r="F7" s="8"/>
      <c r="G7" s="46"/>
      <c r="H7" s="50"/>
    </row>
    <row r="8" spans="1:10" ht="16.5" x14ac:dyDescent="0.3">
      <c r="A8" s="8"/>
      <c r="B8" s="7"/>
      <c r="C8" s="8"/>
      <c r="D8" s="8"/>
      <c r="E8" s="8"/>
      <c r="F8" s="8"/>
      <c r="G8" s="46"/>
      <c r="H8" s="50"/>
    </row>
    <row r="9" spans="1:10" ht="16.5" x14ac:dyDescent="0.3">
      <c r="A9" s="8"/>
      <c r="B9" s="7"/>
      <c r="C9" s="8"/>
      <c r="D9" s="8"/>
      <c r="E9" s="8"/>
      <c r="F9" s="8"/>
      <c r="G9" s="46"/>
      <c r="H9" s="50"/>
    </row>
    <row r="10" spans="1:10" ht="17.25" thickBot="1" x14ac:dyDescent="0.35">
      <c r="A10" s="7"/>
      <c r="B10" s="8"/>
      <c r="C10" s="8"/>
      <c r="D10" s="118" t="str">
        <f>"Adatok "&amp;Alapa!E33&amp;" "&amp;Alapa!D34&amp;"-ban"</f>
        <v>Adatok  -ban</v>
      </c>
      <c r="E10" s="118"/>
      <c r="F10" s="8"/>
    </row>
    <row r="11" spans="1:10" ht="49.5" x14ac:dyDescent="0.2">
      <c r="A11" s="117" t="s">
        <v>89</v>
      </c>
      <c r="B11" s="115" t="s">
        <v>88</v>
      </c>
      <c r="C11" s="116" t="s">
        <v>87</v>
      </c>
      <c r="D11" s="115" t="s">
        <v>86</v>
      </c>
      <c r="E11" s="115" t="s">
        <v>85</v>
      </c>
      <c r="F11" s="114" t="s">
        <v>154</v>
      </c>
    </row>
    <row r="12" spans="1:10" ht="17.25" thickBot="1" x14ac:dyDescent="0.35">
      <c r="A12" s="113" t="s">
        <v>84</v>
      </c>
      <c r="B12" s="112" t="s">
        <v>83</v>
      </c>
      <c r="C12" s="111" t="s">
        <v>82</v>
      </c>
      <c r="D12" s="111" t="s">
        <v>81</v>
      </c>
      <c r="E12" s="111" t="s">
        <v>80</v>
      </c>
      <c r="F12" s="110" t="s">
        <v>79</v>
      </c>
    </row>
    <row r="13" spans="1:10" ht="18.95" customHeight="1" x14ac:dyDescent="0.3">
      <c r="A13" s="123" t="s">
        <v>100</v>
      </c>
      <c r="B13" s="141" t="s">
        <v>156</v>
      </c>
      <c r="C13" s="90">
        <f>Import_M!D3</f>
        <v>0</v>
      </c>
      <c r="D13" s="128"/>
      <c r="E13" s="128"/>
      <c r="F13" s="129"/>
    </row>
    <row r="14" spans="1:10" ht="18.95" customHeight="1" x14ac:dyDescent="0.2">
      <c r="A14" s="124" t="s">
        <v>101</v>
      </c>
      <c r="B14" s="142" t="s">
        <v>157</v>
      </c>
      <c r="C14" s="135">
        <f>Import_M!D4</f>
        <v>0</v>
      </c>
      <c r="D14" s="130"/>
      <c r="E14" s="130"/>
      <c r="F14" s="131"/>
    </row>
    <row r="15" spans="1:10" ht="18.95" customHeight="1" x14ac:dyDescent="0.2">
      <c r="A15" s="84">
        <v>1</v>
      </c>
      <c r="B15" s="143" t="s">
        <v>158</v>
      </c>
      <c r="C15" s="82">
        <f>Import_M!D5</f>
        <v>0</v>
      </c>
      <c r="D15" s="81"/>
      <c r="E15" s="81"/>
      <c r="F15" s="80"/>
    </row>
    <row r="16" spans="1:10" ht="18.95" customHeight="1" x14ac:dyDescent="0.2">
      <c r="A16" s="84">
        <v>2</v>
      </c>
      <c r="B16" s="143" t="s">
        <v>159</v>
      </c>
      <c r="C16" s="82">
        <f>Import_M!D6</f>
        <v>0</v>
      </c>
      <c r="D16" s="81"/>
      <c r="E16" s="81"/>
      <c r="F16" s="80"/>
    </row>
    <row r="17" spans="1:6" ht="18.95" customHeight="1" x14ac:dyDescent="0.2">
      <c r="A17" s="84">
        <v>3</v>
      </c>
      <c r="B17" s="143" t="s">
        <v>160</v>
      </c>
      <c r="C17" s="82">
        <f>Import_M!D7</f>
        <v>0</v>
      </c>
      <c r="D17" s="81"/>
      <c r="E17" s="81"/>
      <c r="F17" s="80"/>
    </row>
    <row r="18" spans="1:6" ht="18.95" customHeight="1" x14ac:dyDescent="0.2">
      <c r="A18" s="84">
        <v>4</v>
      </c>
      <c r="B18" s="143" t="s">
        <v>161</v>
      </c>
      <c r="C18" s="82">
        <f>Import_M!D8</f>
        <v>0</v>
      </c>
      <c r="D18" s="81"/>
      <c r="E18" s="81"/>
      <c r="F18" s="80"/>
    </row>
    <row r="19" spans="1:6" ht="18.95" customHeight="1" x14ac:dyDescent="0.2">
      <c r="A19" s="84">
        <v>5</v>
      </c>
      <c r="B19" s="143" t="s">
        <v>162</v>
      </c>
      <c r="C19" s="82">
        <f>Import_M!D9</f>
        <v>0</v>
      </c>
      <c r="D19" s="81"/>
      <c r="E19" s="81"/>
      <c r="F19" s="80"/>
    </row>
    <row r="20" spans="1:6" ht="18.95" customHeight="1" x14ac:dyDescent="0.2">
      <c r="A20" s="84">
        <v>6</v>
      </c>
      <c r="B20" s="143" t="s">
        <v>163</v>
      </c>
      <c r="C20" s="82">
        <f>Import_M!D10</f>
        <v>0</v>
      </c>
      <c r="D20" s="81"/>
      <c r="E20" s="81"/>
      <c r="F20" s="80"/>
    </row>
    <row r="21" spans="1:6" ht="18.95" customHeight="1" x14ac:dyDescent="0.2">
      <c r="A21" s="84">
        <v>7</v>
      </c>
      <c r="B21" s="143" t="s">
        <v>164</v>
      </c>
      <c r="C21" s="82">
        <f>Import_M!D11</f>
        <v>0</v>
      </c>
      <c r="D21" s="81"/>
      <c r="E21" s="81"/>
      <c r="F21" s="80"/>
    </row>
    <row r="22" spans="1:6" ht="18.95" customHeight="1" x14ac:dyDescent="0.2">
      <c r="A22" s="124" t="s">
        <v>102</v>
      </c>
      <c r="B22" s="144" t="s">
        <v>107</v>
      </c>
      <c r="C22" s="135">
        <f>Import_M!D12</f>
        <v>0</v>
      </c>
      <c r="D22" s="130"/>
      <c r="E22" s="130"/>
      <c r="F22" s="131"/>
    </row>
    <row r="23" spans="1:6" ht="18.95" customHeight="1" x14ac:dyDescent="0.2">
      <c r="A23" s="84">
        <v>1</v>
      </c>
      <c r="B23" s="109" t="s">
        <v>78</v>
      </c>
      <c r="C23" s="82">
        <f>Import_M!D13</f>
        <v>0</v>
      </c>
      <c r="D23" s="81"/>
      <c r="E23" s="81"/>
      <c r="F23" s="80"/>
    </row>
    <row r="24" spans="1:6" ht="18.95" customHeight="1" x14ac:dyDescent="0.2">
      <c r="A24" s="84">
        <v>2</v>
      </c>
      <c r="B24" s="109" t="s">
        <v>77</v>
      </c>
      <c r="C24" s="82">
        <f>Import_M!D14</f>
        <v>0</v>
      </c>
      <c r="D24" s="81"/>
      <c r="E24" s="81"/>
      <c r="F24" s="80"/>
    </row>
    <row r="25" spans="1:6" ht="18.95" customHeight="1" x14ac:dyDescent="0.2">
      <c r="A25" s="84">
        <v>3</v>
      </c>
      <c r="B25" s="109" t="s">
        <v>76</v>
      </c>
      <c r="C25" s="82">
        <f>Import_M!D15</f>
        <v>0</v>
      </c>
      <c r="D25" s="81"/>
      <c r="E25" s="81"/>
      <c r="F25" s="80"/>
    </row>
    <row r="26" spans="1:6" ht="18.95" customHeight="1" x14ac:dyDescent="0.2">
      <c r="A26" s="84">
        <v>4</v>
      </c>
      <c r="B26" s="109" t="s">
        <v>75</v>
      </c>
      <c r="C26" s="82">
        <f>Import_M!D16</f>
        <v>0</v>
      </c>
      <c r="D26" s="81"/>
      <c r="E26" s="81"/>
      <c r="F26" s="80"/>
    </row>
    <row r="27" spans="1:6" ht="18.95" customHeight="1" x14ac:dyDescent="0.2">
      <c r="A27" s="84">
        <v>5</v>
      </c>
      <c r="B27" s="109" t="s">
        <v>74</v>
      </c>
      <c r="C27" s="82">
        <f>Import_M!D17</f>
        <v>0</v>
      </c>
      <c r="D27" s="81"/>
      <c r="E27" s="81"/>
      <c r="F27" s="80"/>
    </row>
    <row r="28" spans="1:6" ht="18.95" customHeight="1" x14ac:dyDescent="0.2">
      <c r="A28" s="84">
        <v>6</v>
      </c>
      <c r="B28" s="109" t="s">
        <v>91</v>
      </c>
      <c r="C28" s="82">
        <f>Import_M!D18</f>
        <v>0</v>
      </c>
      <c r="D28" s="81"/>
      <c r="E28" s="81"/>
      <c r="F28" s="80"/>
    </row>
    <row r="29" spans="1:6" ht="18.95" customHeight="1" x14ac:dyDescent="0.2">
      <c r="A29" s="84">
        <v>7</v>
      </c>
      <c r="B29" s="109" t="s">
        <v>73</v>
      </c>
      <c r="C29" s="82">
        <f>Import_M!D19</f>
        <v>0</v>
      </c>
      <c r="D29" s="81"/>
      <c r="E29" s="81"/>
      <c r="F29" s="80"/>
    </row>
    <row r="30" spans="1:6" ht="18.95" customHeight="1" x14ac:dyDescent="0.2">
      <c r="A30" s="124" t="s">
        <v>103</v>
      </c>
      <c r="B30" s="144" t="s">
        <v>108</v>
      </c>
      <c r="C30" s="135">
        <f>Import_M!D20</f>
        <v>0</v>
      </c>
      <c r="D30" s="130"/>
      <c r="E30" s="130"/>
      <c r="F30" s="131"/>
    </row>
    <row r="31" spans="1:6" ht="18.95" customHeight="1" x14ac:dyDescent="0.2">
      <c r="A31" s="84">
        <v>1</v>
      </c>
      <c r="B31" s="109" t="s">
        <v>72</v>
      </c>
      <c r="C31" s="82">
        <f>Import_M!D21</f>
        <v>0</v>
      </c>
      <c r="D31" s="81"/>
      <c r="E31" s="81"/>
      <c r="F31" s="80"/>
    </row>
    <row r="32" spans="1:6" ht="18.95" customHeight="1" x14ac:dyDescent="0.2">
      <c r="A32" s="84">
        <v>2</v>
      </c>
      <c r="B32" s="109" t="s">
        <v>71</v>
      </c>
      <c r="C32" s="82">
        <f>Import_M!D22</f>
        <v>0</v>
      </c>
      <c r="D32" s="81"/>
      <c r="E32" s="81"/>
      <c r="F32" s="80"/>
    </row>
    <row r="33" spans="1:6" ht="18.95" customHeight="1" x14ac:dyDescent="0.2">
      <c r="A33" s="84">
        <v>3</v>
      </c>
      <c r="B33" s="145" t="s">
        <v>92</v>
      </c>
      <c r="C33" s="82">
        <f>Import_M!D23</f>
        <v>0</v>
      </c>
      <c r="D33" s="104"/>
      <c r="E33" s="104"/>
      <c r="F33" s="103"/>
    </row>
    <row r="34" spans="1:6" ht="18.95" customHeight="1" x14ac:dyDescent="0.2">
      <c r="A34" s="84">
        <v>4</v>
      </c>
      <c r="B34" s="145" t="s">
        <v>93</v>
      </c>
      <c r="C34" s="82">
        <f>Import_M!D24</f>
        <v>0</v>
      </c>
      <c r="D34" s="104"/>
      <c r="E34" s="104"/>
      <c r="F34" s="103"/>
    </row>
    <row r="35" spans="1:6" ht="18.95" customHeight="1" x14ac:dyDescent="0.2">
      <c r="A35" s="84">
        <v>5</v>
      </c>
      <c r="B35" s="145" t="s">
        <v>70</v>
      </c>
      <c r="C35" s="82">
        <f>Import_M!D25</f>
        <v>0</v>
      </c>
      <c r="D35" s="104"/>
      <c r="E35" s="104"/>
      <c r="F35" s="103"/>
    </row>
    <row r="36" spans="1:6" ht="18.95" customHeight="1" x14ac:dyDescent="0.2">
      <c r="A36" s="84">
        <v>6</v>
      </c>
      <c r="B36" s="109" t="s">
        <v>94</v>
      </c>
      <c r="C36" s="82">
        <f>Import_M!D26</f>
        <v>0</v>
      </c>
      <c r="D36" s="107"/>
      <c r="E36" s="107"/>
      <c r="F36" s="80"/>
    </row>
    <row r="37" spans="1:6" ht="18.95" customHeight="1" x14ac:dyDescent="0.2">
      <c r="A37" s="84">
        <v>7</v>
      </c>
      <c r="B37" s="146" t="s">
        <v>69</v>
      </c>
      <c r="C37" s="82">
        <f>Import_M!D27</f>
        <v>0</v>
      </c>
      <c r="D37" s="106"/>
      <c r="E37" s="106"/>
      <c r="F37" s="105"/>
    </row>
    <row r="38" spans="1:6" ht="18.95" customHeight="1" x14ac:dyDescent="0.2">
      <c r="A38" s="84">
        <v>8</v>
      </c>
      <c r="B38" s="109" t="s">
        <v>68</v>
      </c>
      <c r="C38" s="82">
        <f>Import_M!D28</f>
        <v>0</v>
      </c>
      <c r="D38" s="81"/>
      <c r="E38" s="81"/>
      <c r="F38" s="80"/>
    </row>
    <row r="39" spans="1:6" ht="18.95" customHeight="1" x14ac:dyDescent="0.2">
      <c r="A39" s="84">
        <v>9</v>
      </c>
      <c r="B39" s="109" t="s">
        <v>67</v>
      </c>
      <c r="C39" s="82">
        <f>Import_M!D29</f>
        <v>0</v>
      </c>
      <c r="D39" s="81"/>
      <c r="E39" s="81"/>
      <c r="F39" s="80"/>
    </row>
    <row r="40" spans="1:6" ht="18.95" customHeight="1" x14ac:dyDescent="0.2">
      <c r="A40" s="84">
        <v>10</v>
      </c>
      <c r="B40" s="109" t="s">
        <v>66</v>
      </c>
      <c r="C40" s="82">
        <f>Import_M!D30</f>
        <v>0</v>
      </c>
      <c r="D40" s="81"/>
      <c r="E40" s="81"/>
      <c r="F40" s="80"/>
    </row>
    <row r="41" spans="1:6" ht="18" customHeight="1" x14ac:dyDescent="0.2">
      <c r="A41" s="124" t="s">
        <v>104</v>
      </c>
      <c r="B41" s="144" t="s">
        <v>109</v>
      </c>
      <c r="C41" s="135">
        <f>Import_M!D31</f>
        <v>0</v>
      </c>
      <c r="D41" s="130"/>
      <c r="E41" s="130"/>
      <c r="F41" s="131"/>
    </row>
    <row r="42" spans="1:6" ht="18" customHeight="1" x14ac:dyDescent="0.2">
      <c r="A42" s="124" t="s">
        <v>101</v>
      </c>
      <c r="B42" s="144" t="s">
        <v>110</v>
      </c>
      <c r="C42" s="135">
        <f>Import_M!D32</f>
        <v>0</v>
      </c>
      <c r="D42" s="130"/>
      <c r="E42" s="130"/>
      <c r="F42" s="131"/>
    </row>
    <row r="43" spans="1:6" ht="18" customHeight="1" x14ac:dyDescent="0.2">
      <c r="A43" s="84">
        <v>1</v>
      </c>
      <c r="B43" s="109" t="s">
        <v>65</v>
      </c>
      <c r="C43" s="82">
        <f>Import_M!D33</f>
        <v>0</v>
      </c>
      <c r="D43" s="81"/>
      <c r="E43" s="81"/>
      <c r="F43" s="80"/>
    </row>
    <row r="44" spans="1:6" ht="18" customHeight="1" x14ac:dyDescent="0.2">
      <c r="A44" s="84">
        <v>2</v>
      </c>
      <c r="B44" s="109" t="s">
        <v>64</v>
      </c>
      <c r="C44" s="82">
        <f>Import_M!D34</f>
        <v>0</v>
      </c>
      <c r="D44" s="81"/>
      <c r="E44" s="81"/>
      <c r="F44" s="80"/>
    </row>
    <row r="45" spans="1:6" ht="18" customHeight="1" x14ac:dyDescent="0.2">
      <c r="A45" s="84">
        <v>3</v>
      </c>
      <c r="B45" s="109" t="s">
        <v>95</v>
      </c>
      <c r="C45" s="82">
        <f>Import_M!D35</f>
        <v>0</v>
      </c>
      <c r="D45" s="81"/>
      <c r="E45" s="81"/>
      <c r="F45" s="80"/>
    </row>
    <row r="46" spans="1:6" ht="18" customHeight="1" x14ac:dyDescent="0.2">
      <c r="A46" s="84">
        <v>4</v>
      </c>
      <c r="B46" s="109" t="s">
        <v>63</v>
      </c>
      <c r="C46" s="82">
        <f>Import_M!D36</f>
        <v>0</v>
      </c>
      <c r="D46" s="81"/>
      <c r="E46" s="81"/>
      <c r="F46" s="80"/>
    </row>
    <row r="47" spans="1:6" ht="18" customHeight="1" x14ac:dyDescent="0.2">
      <c r="A47" s="84">
        <v>5</v>
      </c>
      <c r="B47" s="109" t="s">
        <v>62</v>
      </c>
      <c r="C47" s="82">
        <f>Import_M!D37</f>
        <v>0</v>
      </c>
      <c r="D47" s="81"/>
      <c r="E47" s="81"/>
      <c r="F47" s="80"/>
    </row>
    <row r="48" spans="1:6" ht="18" customHeight="1" x14ac:dyDescent="0.2">
      <c r="A48" s="84">
        <v>6</v>
      </c>
      <c r="B48" s="109" t="s">
        <v>61</v>
      </c>
      <c r="C48" s="82">
        <f>Import_M!D38</f>
        <v>0</v>
      </c>
      <c r="D48" s="81"/>
      <c r="E48" s="81"/>
      <c r="F48" s="80"/>
    </row>
    <row r="49" spans="1:10" ht="18" customHeight="1" x14ac:dyDescent="0.2">
      <c r="A49" s="124" t="s">
        <v>102</v>
      </c>
      <c r="B49" s="144" t="s">
        <v>111</v>
      </c>
      <c r="C49" s="135">
        <f>Import_M!D39</f>
        <v>0</v>
      </c>
      <c r="D49" s="130"/>
      <c r="E49" s="130"/>
      <c r="F49" s="131"/>
    </row>
    <row r="50" spans="1:10" ht="18" customHeight="1" x14ac:dyDescent="0.2">
      <c r="A50" s="84">
        <v>1</v>
      </c>
      <c r="B50" s="109" t="s">
        <v>96</v>
      </c>
      <c r="C50" s="82">
        <f>Import_M!D40</f>
        <v>0</v>
      </c>
      <c r="D50" s="81"/>
      <c r="E50" s="81"/>
      <c r="F50" s="80"/>
    </row>
    <row r="51" spans="1:10" ht="18" customHeight="1" x14ac:dyDescent="0.2">
      <c r="A51" s="84">
        <v>2</v>
      </c>
      <c r="B51" s="109" t="s">
        <v>60</v>
      </c>
      <c r="C51" s="82">
        <f>Import_M!D41</f>
        <v>0</v>
      </c>
      <c r="D51" s="81"/>
      <c r="E51" s="81"/>
      <c r="F51" s="80"/>
    </row>
    <row r="52" spans="1:10" ht="18" customHeight="1" x14ac:dyDescent="0.2">
      <c r="A52" s="84">
        <v>3</v>
      </c>
      <c r="B52" s="109" t="s">
        <v>97</v>
      </c>
      <c r="C52" s="82">
        <f>Import_M!D42</f>
        <v>0</v>
      </c>
      <c r="D52" s="81"/>
      <c r="E52" s="81"/>
      <c r="F52" s="80"/>
    </row>
    <row r="53" spans="1:10" ht="18" customHeight="1" x14ac:dyDescent="0.2">
      <c r="A53" s="84">
        <v>4</v>
      </c>
      <c r="B53" s="109" t="s">
        <v>98</v>
      </c>
      <c r="C53" s="82">
        <f>Import_M!D43</f>
        <v>0</v>
      </c>
      <c r="D53" s="81"/>
      <c r="E53" s="81"/>
      <c r="F53" s="80"/>
      <c r="G53" s="68"/>
      <c r="H53" s="68"/>
      <c r="I53" s="68"/>
      <c r="J53" s="68"/>
    </row>
    <row r="54" spans="1:10" s="68" customFormat="1" ht="18" customHeight="1" x14ac:dyDescent="0.2">
      <c r="A54" s="84">
        <v>5</v>
      </c>
      <c r="B54" s="109" t="s">
        <v>59</v>
      </c>
      <c r="C54" s="82">
        <f>Import_M!D44</f>
        <v>0</v>
      </c>
      <c r="D54" s="81"/>
      <c r="E54" s="81"/>
      <c r="F54" s="80"/>
    </row>
    <row r="55" spans="1:10" s="68" customFormat="1" ht="18" customHeight="1" x14ac:dyDescent="0.2">
      <c r="A55" s="84">
        <v>6</v>
      </c>
      <c r="B55" s="109" t="s">
        <v>58</v>
      </c>
      <c r="C55" s="82">
        <f>Import_M!D45</f>
        <v>0</v>
      </c>
      <c r="D55" s="81"/>
      <c r="E55" s="81"/>
      <c r="F55" s="80"/>
    </row>
    <row r="56" spans="1:10" s="68" customFormat="1" ht="18" customHeight="1" x14ac:dyDescent="0.2">
      <c r="A56" s="84">
        <v>7</v>
      </c>
      <c r="B56" s="109" t="s">
        <v>57</v>
      </c>
      <c r="C56" s="82">
        <f>Import_M!D46</f>
        <v>0</v>
      </c>
      <c r="D56" s="81"/>
      <c r="E56" s="81"/>
      <c r="F56" s="80"/>
    </row>
    <row r="57" spans="1:10" s="68" customFormat="1" ht="18" customHeight="1" x14ac:dyDescent="0.2">
      <c r="A57" s="84">
        <v>8</v>
      </c>
      <c r="B57" s="109" t="s">
        <v>56</v>
      </c>
      <c r="C57" s="82">
        <f>Import_M!D47</f>
        <v>0</v>
      </c>
      <c r="D57" s="81"/>
      <c r="E57" s="81"/>
      <c r="F57" s="80"/>
    </row>
    <row r="58" spans="1:10" s="68" customFormat="1" ht="18" customHeight="1" x14ac:dyDescent="0.2">
      <c r="A58" s="124" t="s">
        <v>103</v>
      </c>
      <c r="B58" s="144" t="s">
        <v>112</v>
      </c>
      <c r="C58" s="135">
        <f>Import_M!D48</f>
        <v>0</v>
      </c>
      <c r="D58" s="130"/>
      <c r="E58" s="130"/>
      <c r="F58" s="131"/>
    </row>
    <row r="59" spans="1:10" s="68" customFormat="1" ht="18" customHeight="1" x14ac:dyDescent="0.2">
      <c r="A59" s="84">
        <v>1</v>
      </c>
      <c r="B59" s="109" t="s">
        <v>55</v>
      </c>
      <c r="C59" s="82">
        <f>Import_M!D49</f>
        <v>0</v>
      </c>
      <c r="D59" s="81"/>
      <c r="E59" s="81"/>
      <c r="F59" s="80"/>
    </row>
    <row r="60" spans="1:10" s="68" customFormat="1" ht="18" customHeight="1" x14ac:dyDescent="0.2">
      <c r="A60" s="84">
        <v>2</v>
      </c>
      <c r="B60" s="109" t="s">
        <v>99</v>
      </c>
      <c r="C60" s="82">
        <f>Import_M!D50</f>
        <v>0</v>
      </c>
      <c r="D60" s="81"/>
      <c r="E60" s="81"/>
      <c r="F60" s="80"/>
    </row>
    <row r="61" spans="1:10" s="68" customFormat="1" ht="18" customHeight="1" x14ac:dyDescent="0.2">
      <c r="A61" s="84">
        <v>3</v>
      </c>
      <c r="B61" s="109" t="s">
        <v>54</v>
      </c>
      <c r="C61" s="82">
        <f>Import_M!D51</f>
        <v>0</v>
      </c>
      <c r="D61" s="81"/>
      <c r="E61" s="81"/>
      <c r="F61" s="80"/>
    </row>
    <row r="62" spans="1:10" s="68" customFormat="1" ht="18" customHeight="1" x14ac:dyDescent="0.2">
      <c r="A62" s="84">
        <v>4</v>
      </c>
      <c r="B62" s="109" t="s">
        <v>53</v>
      </c>
      <c r="C62" s="82">
        <f>Import_M!D52</f>
        <v>0</v>
      </c>
      <c r="D62" s="81"/>
      <c r="E62" s="81"/>
      <c r="F62" s="80"/>
    </row>
    <row r="63" spans="1:10" s="68" customFormat="1" ht="18" customHeight="1" x14ac:dyDescent="0.2">
      <c r="A63" s="84">
        <v>5</v>
      </c>
      <c r="B63" s="109" t="s">
        <v>52</v>
      </c>
      <c r="C63" s="82">
        <f>Import_M!D53</f>
        <v>0</v>
      </c>
      <c r="D63" s="81"/>
      <c r="E63" s="81"/>
      <c r="F63" s="80"/>
    </row>
    <row r="64" spans="1:10" s="68" customFormat="1" ht="18" customHeight="1" x14ac:dyDescent="0.2">
      <c r="A64" s="84">
        <v>6</v>
      </c>
      <c r="B64" s="109" t="s">
        <v>51</v>
      </c>
      <c r="C64" s="82">
        <f>Import_M!D54</f>
        <v>0</v>
      </c>
      <c r="D64" s="81"/>
      <c r="E64" s="81"/>
      <c r="F64" s="80"/>
    </row>
    <row r="65" spans="1:10" s="68" customFormat="1" ht="18" customHeight="1" x14ac:dyDescent="0.2">
      <c r="A65" s="124" t="s">
        <v>105</v>
      </c>
      <c r="B65" s="144" t="s">
        <v>113</v>
      </c>
      <c r="C65" s="135">
        <f>Import_M!D55</f>
        <v>0</v>
      </c>
      <c r="D65" s="130"/>
      <c r="E65" s="130"/>
      <c r="F65" s="131"/>
    </row>
    <row r="66" spans="1:10" s="68" customFormat="1" ht="18" customHeight="1" x14ac:dyDescent="0.2">
      <c r="A66" s="84">
        <v>1</v>
      </c>
      <c r="B66" s="145" t="s">
        <v>50</v>
      </c>
      <c r="C66" s="82">
        <f>Import_M!D56</f>
        <v>0</v>
      </c>
      <c r="D66" s="104"/>
      <c r="E66" s="104"/>
      <c r="F66" s="103"/>
    </row>
    <row r="67" spans="1:10" s="68" customFormat="1" ht="18" customHeight="1" x14ac:dyDescent="0.2">
      <c r="A67" s="84">
        <v>2</v>
      </c>
      <c r="B67" s="109" t="s">
        <v>49</v>
      </c>
      <c r="C67" s="82">
        <f>Import_M!D57</f>
        <v>0</v>
      </c>
      <c r="D67" s="81"/>
      <c r="E67" s="81"/>
      <c r="F67" s="80"/>
    </row>
    <row r="68" spans="1:10" s="68" customFormat="1" ht="18" customHeight="1" x14ac:dyDescent="0.2">
      <c r="A68" s="124" t="s">
        <v>106</v>
      </c>
      <c r="B68" s="147" t="s">
        <v>114</v>
      </c>
      <c r="C68" s="135">
        <f>Import_M!D58</f>
        <v>0</v>
      </c>
      <c r="D68" s="130"/>
      <c r="E68" s="130"/>
      <c r="F68" s="131"/>
    </row>
    <row r="69" spans="1:10" s="68" customFormat="1" ht="18" customHeight="1" x14ac:dyDescent="0.2">
      <c r="A69" s="84">
        <v>1</v>
      </c>
      <c r="B69" s="109" t="s">
        <v>48</v>
      </c>
      <c r="C69" s="82">
        <f>Import_M!D59</f>
        <v>0</v>
      </c>
      <c r="D69" s="81"/>
      <c r="E69" s="81"/>
      <c r="F69" s="80"/>
    </row>
    <row r="70" spans="1:10" s="68" customFormat="1" ht="18" customHeight="1" x14ac:dyDescent="0.2">
      <c r="A70" s="84">
        <v>2</v>
      </c>
      <c r="B70" s="109" t="s">
        <v>47</v>
      </c>
      <c r="C70" s="82">
        <f>Import_M!D60</f>
        <v>0</v>
      </c>
      <c r="D70" s="81"/>
      <c r="E70" s="81"/>
      <c r="F70" s="80"/>
    </row>
    <row r="71" spans="1:10" s="68" customFormat="1" ht="18" customHeight="1" thickBot="1" x14ac:dyDescent="0.25">
      <c r="A71" s="84">
        <v>3</v>
      </c>
      <c r="B71" s="148" t="s">
        <v>46</v>
      </c>
      <c r="C71" s="149">
        <f>Import_M!D61</f>
        <v>0</v>
      </c>
      <c r="D71" s="92"/>
      <c r="E71" s="92"/>
      <c r="F71" s="91"/>
      <c r="G71" s="67"/>
      <c r="H71" s="67"/>
      <c r="I71" s="67"/>
      <c r="J71" s="67"/>
    </row>
    <row r="72" spans="1:10" ht="18" customHeight="1" thickBot="1" x14ac:dyDescent="0.25">
      <c r="A72" s="77"/>
      <c r="B72" s="102" t="s">
        <v>45</v>
      </c>
      <c r="C72" s="75">
        <f>Import_M!D62</f>
        <v>0</v>
      </c>
      <c r="D72" s="74"/>
      <c r="E72" s="74"/>
      <c r="F72" s="73"/>
    </row>
    <row r="73" spans="1:10" ht="18" customHeight="1" x14ac:dyDescent="0.2">
      <c r="A73" s="101"/>
      <c r="B73" s="99"/>
      <c r="C73" s="100"/>
      <c r="D73" s="99"/>
      <c r="E73" s="99"/>
      <c r="F73" s="99"/>
    </row>
    <row r="74" spans="1:10" ht="17.25" thickBot="1" x14ac:dyDescent="0.35">
      <c r="A74" s="97" t="s">
        <v>44</v>
      </c>
      <c r="B74" s="98"/>
      <c r="C74" s="14"/>
      <c r="D74" s="98"/>
      <c r="E74" s="98"/>
      <c r="F74" s="97"/>
    </row>
    <row r="75" spans="1:10" ht="20.100000000000001" customHeight="1" x14ac:dyDescent="0.3">
      <c r="A75" s="125" t="s">
        <v>128</v>
      </c>
      <c r="B75" s="96" t="s">
        <v>136</v>
      </c>
      <c r="C75" s="90">
        <f>Import_M!D63</f>
        <v>0</v>
      </c>
      <c r="D75" s="128"/>
      <c r="E75" s="128"/>
      <c r="F75" s="129"/>
      <c r="G75" s="68"/>
      <c r="H75" s="68"/>
      <c r="I75" s="68"/>
      <c r="J75" s="68"/>
    </row>
    <row r="76" spans="1:10" s="68" customFormat="1" ht="20.100000000000001" customHeight="1" x14ac:dyDescent="0.2">
      <c r="A76" s="84" t="s">
        <v>101</v>
      </c>
      <c r="B76" s="83" t="s">
        <v>137</v>
      </c>
      <c r="C76" s="82">
        <f>Import_M!D64</f>
        <v>0</v>
      </c>
      <c r="D76" s="81"/>
      <c r="E76" s="81"/>
      <c r="F76" s="80"/>
    </row>
    <row r="77" spans="1:10" s="68" customFormat="1" ht="20.100000000000001" customHeight="1" x14ac:dyDescent="0.2">
      <c r="A77" s="85" t="s">
        <v>135</v>
      </c>
      <c r="B77" s="83" t="s">
        <v>138</v>
      </c>
      <c r="C77" s="82">
        <f>Import_M!D65</f>
        <v>0</v>
      </c>
      <c r="D77" s="81"/>
      <c r="E77" s="81"/>
      <c r="F77" s="80"/>
    </row>
    <row r="78" spans="1:10" s="68" customFormat="1" ht="20.100000000000001" customHeight="1" x14ac:dyDescent="0.2">
      <c r="A78" s="84" t="s">
        <v>102</v>
      </c>
      <c r="B78" s="83" t="s">
        <v>139</v>
      </c>
      <c r="C78" s="82">
        <f>Import_M!D66</f>
        <v>0</v>
      </c>
      <c r="D78" s="81"/>
      <c r="E78" s="81"/>
      <c r="F78" s="80"/>
    </row>
    <row r="79" spans="1:10" s="68" customFormat="1" ht="20.100000000000001" customHeight="1" x14ac:dyDescent="0.2">
      <c r="A79" s="84" t="s">
        <v>103</v>
      </c>
      <c r="B79" s="83" t="s">
        <v>140</v>
      </c>
      <c r="C79" s="82">
        <f>Import_M!D67</f>
        <v>0</v>
      </c>
      <c r="D79" s="81"/>
      <c r="E79" s="81"/>
      <c r="F79" s="80"/>
    </row>
    <row r="80" spans="1:10" s="68" customFormat="1" ht="20.100000000000001" customHeight="1" x14ac:dyDescent="0.2">
      <c r="A80" s="85" t="s">
        <v>105</v>
      </c>
      <c r="B80" s="83" t="s">
        <v>141</v>
      </c>
      <c r="C80" s="82">
        <f>Import_M!D68</f>
        <v>0</v>
      </c>
      <c r="D80" s="81"/>
      <c r="E80" s="81"/>
      <c r="F80" s="80"/>
    </row>
    <row r="81" spans="1:10" s="68" customFormat="1" ht="20.100000000000001" customHeight="1" x14ac:dyDescent="0.2">
      <c r="A81" s="84" t="s">
        <v>129</v>
      </c>
      <c r="B81" s="83" t="s">
        <v>142</v>
      </c>
      <c r="C81" s="82">
        <f>Import_M!D69</f>
        <v>0</v>
      </c>
      <c r="D81" s="81"/>
      <c r="E81" s="81"/>
      <c r="F81" s="80"/>
    </row>
    <row r="82" spans="1:10" s="68" customFormat="1" ht="20.100000000000001" customHeight="1" x14ac:dyDescent="0.2">
      <c r="A82" s="85" t="s">
        <v>130</v>
      </c>
      <c r="B82" s="83" t="s">
        <v>143</v>
      </c>
      <c r="C82" s="82">
        <f>Import_M!D70</f>
        <v>0</v>
      </c>
      <c r="D82" s="81"/>
      <c r="E82" s="81"/>
      <c r="F82" s="80"/>
    </row>
    <row r="83" spans="1:10" s="68" customFormat="1" ht="20.100000000000001" customHeight="1" x14ac:dyDescent="0.2">
      <c r="A83" s="84">
        <v>1</v>
      </c>
      <c r="B83" s="83" t="s">
        <v>144</v>
      </c>
      <c r="C83" s="82">
        <f>Import_M!D71</f>
        <v>0</v>
      </c>
      <c r="D83" s="81"/>
      <c r="E83" s="81"/>
      <c r="F83" s="80"/>
    </row>
    <row r="84" spans="1:10" s="68" customFormat="1" ht="20.100000000000001" customHeight="1" x14ac:dyDescent="0.2">
      <c r="A84" s="85">
        <v>2</v>
      </c>
      <c r="B84" s="95" t="s">
        <v>145</v>
      </c>
      <c r="C84" s="82">
        <f>Import_M!D72</f>
        <v>0</v>
      </c>
      <c r="D84" s="81"/>
      <c r="E84" s="81"/>
      <c r="F84" s="80"/>
    </row>
    <row r="85" spans="1:10" s="68" customFormat="1" ht="20.100000000000001" customHeight="1" x14ac:dyDescent="0.2">
      <c r="A85" s="84" t="s">
        <v>131</v>
      </c>
      <c r="B85" s="83" t="s">
        <v>146</v>
      </c>
      <c r="C85" s="82">
        <f>Import_M!D73</f>
        <v>0</v>
      </c>
      <c r="D85" s="130"/>
      <c r="E85" s="130"/>
      <c r="F85" s="131"/>
    </row>
    <row r="86" spans="1:10" s="68" customFormat="1" ht="20.100000000000001" customHeight="1" x14ac:dyDescent="0.2">
      <c r="A86" s="126" t="s">
        <v>132</v>
      </c>
      <c r="B86" s="86" t="s">
        <v>147</v>
      </c>
      <c r="C86" s="82">
        <f>Import_M!D74</f>
        <v>0</v>
      </c>
      <c r="D86" s="130"/>
      <c r="E86" s="130"/>
      <c r="F86" s="131"/>
    </row>
    <row r="87" spans="1:10" s="68" customFormat="1" ht="20.100000000000001" customHeight="1" x14ac:dyDescent="0.2">
      <c r="A87" s="84">
        <v>1</v>
      </c>
      <c r="B87" s="83" t="s">
        <v>43</v>
      </c>
      <c r="C87" s="82">
        <f>Import_M!D75</f>
        <v>0</v>
      </c>
      <c r="D87" s="81"/>
      <c r="E87" s="81"/>
      <c r="F87" s="80"/>
    </row>
    <row r="88" spans="1:10" s="68" customFormat="1" ht="20.100000000000001" customHeight="1" x14ac:dyDescent="0.2">
      <c r="A88" s="85">
        <v>2</v>
      </c>
      <c r="B88" s="83" t="s">
        <v>42</v>
      </c>
      <c r="C88" s="82">
        <f>Import_M!D76</f>
        <v>0</v>
      </c>
      <c r="D88" s="81"/>
      <c r="E88" s="81"/>
      <c r="F88" s="80"/>
    </row>
    <row r="89" spans="1:10" s="68" customFormat="1" ht="20.100000000000001" customHeight="1" x14ac:dyDescent="0.2">
      <c r="A89" s="84">
        <v>3</v>
      </c>
      <c r="B89" s="83" t="s">
        <v>41</v>
      </c>
      <c r="C89" s="82">
        <f>Import_M!D77</f>
        <v>0</v>
      </c>
      <c r="D89" s="81"/>
      <c r="E89" s="81"/>
      <c r="F89" s="80"/>
    </row>
    <row r="90" spans="1:10" s="68" customFormat="1" ht="20.100000000000001" customHeight="1" x14ac:dyDescent="0.2">
      <c r="A90" s="126" t="s">
        <v>133</v>
      </c>
      <c r="B90" s="86" t="s">
        <v>148</v>
      </c>
      <c r="C90" s="82">
        <f>Import_M!D78</f>
        <v>0</v>
      </c>
      <c r="D90" s="130"/>
      <c r="E90" s="130"/>
      <c r="F90" s="131"/>
    </row>
    <row r="91" spans="1:10" s="68" customFormat="1" ht="20.100000000000001" customHeight="1" x14ac:dyDescent="0.3">
      <c r="A91" s="124" t="s">
        <v>101</v>
      </c>
      <c r="B91" s="122" t="s">
        <v>149</v>
      </c>
      <c r="C91" s="82">
        <f>Import_M!D79</f>
        <v>0</v>
      </c>
      <c r="D91" s="130"/>
      <c r="E91" s="130"/>
      <c r="F91" s="131"/>
    </row>
    <row r="92" spans="1:10" s="68" customFormat="1" ht="20.100000000000001" customHeight="1" x14ac:dyDescent="0.2">
      <c r="A92" s="84">
        <v>1</v>
      </c>
      <c r="B92" s="83" t="s">
        <v>115</v>
      </c>
      <c r="C92" s="82">
        <f>Import_M!D80</f>
        <v>0</v>
      </c>
      <c r="D92" s="81"/>
      <c r="E92" s="81"/>
      <c r="F92" s="80"/>
    </row>
    <row r="93" spans="1:10" s="68" customFormat="1" ht="20.100000000000001" customHeight="1" x14ac:dyDescent="0.2">
      <c r="A93" s="84">
        <v>2</v>
      </c>
      <c r="B93" s="83" t="s">
        <v>116</v>
      </c>
      <c r="C93" s="82">
        <f>Import_M!D81</f>
        <v>0</v>
      </c>
      <c r="D93" s="81"/>
      <c r="E93" s="81"/>
      <c r="F93" s="80"/>
    </row>
    <row r="94" spans="1:10" s="68" customFormat="1" ht="20.100000000000001" customHeight="1" x14ac:dyDescent="0.2">
      <c r="A94" s="84">
        <v>3</v>
      </c>
      <c r="B94" s="83" t="s">
        <v>117</v>
      </c>
      <c r="C94" s="82">
        <f>Import_M!D82</f>
        <v>0</v>
      </c>
      <c r="D94" s="81"/>
      <c r="E94" s="81"/>
      <c r="F94" s="80"/>
    </row>
    <row r="95" spans="1:10" s="68" customFormat="1" ht="20.100000000000001" customHeight="1" thickBot="1" x14ac:dyDescent="0.25">
      <c r="A95" s="94">
        <v>4</v>
      </c>
      <c r="B95" s="93" t="s">
        <v>118</v>
      </c>
      <c r="C95" s="108">
        <f>Import_M!D83</f>
        <v>0</v>
      </c>
      <c r="D95" s="92"/>
      <c r="E95" s="92"/>
      <c r="F95" s="91"/>
    </row>
    <row r="96" spans="1:10" s="68" customFormat="1" ht="18.95" customHeight="1" x14ac:dyDescent="0.2">
      <c r="A96" s="125" t="s">
        <v>102</v>
      </c>
      <c r="B96" s="96" t="s">
        <v>150</v>
      </c>
      <c r="C96" s="127">
        <f>Import_M!D84</f>
        <v>0</v>
      </c>
      <c r="D96" s="128"/>
      <c r="E96" s="128"/>
      <c r="F96" s="129"/>
      <c r="G96" s="89"/>
      <c r="H96" s="89"/>
      <c r="I96" s="89"/>
      <c r="J96" s="89"/>
    </row>
    <row r="97" spans="1:10" s="89" customFormat="1" ht="18.95" customHeight="1" x14ac:dyDescent="0.2">
      <c r="A97" s="84">
        <v>1</v>
      </c>
      <c r="B97" s="83" t="s">
        <v>40</v>
      </c>
      <c r="C97" s="82">
        <f>Import_M!D85</f>
        <v>0</v>
      </c>
      <c r="D97" s="81"/>
      <c r="E97" s="81"/>
      <c r="F97" s="80"/>
      <c r="G97" s="68"/>
      <c r="H97" s="68"/>
      <c r="I97" s="68"/>
      <c r="J97" s="68"/>
    </row>
    <row r="98" spans="1:10" s="68" customFormat="1" ht="18.95" customHeight="1" x14ac:dyDescent="0.2">
      <c r="A98" s="85">
        <v>2</v>
      </c>
      <c r="B98" s="83" t="s">
        <v>39</v>
      </c>
      <c r="C98" s="82">
        <f>Import_M!D86</f>
        <v>0</v>
      </c>
      <c r="D98" s="81"/>
      <c r="E98" s="81"/>
      <c r="F98" s="80"/>
    </row>
    <row r="99" spans="1:10" s="68" customFormat="1" ht="18.95" customHeight="1" x14ac:dyDescent="0.2">
      <c r="A99" s="84">
        <v>3</v>
      </c>
      <c r="B99" s="83" t="s">
        <v>38</v>
      </c>
      <c r="C99" s="82">
        <f>Import_M!D87</f>
        <v>0</v>
      </c>
      <c r="D99" s="81"/>
      <c r="E99" s="81"/>
      <c r="F99" s="80"/>
    </row>
    <row r="100" spans="1:10" s="68" customFormat="1" ht="18.95" customHeight="1" x14ac:dyDescent="0.2">
      <c r="A100" s="85">
        <v>4</v>
      </c>
      <c r="B100" s="83" t="s">
        <v>37</v>
      </c>
      <c r="C100" s="82">
        <f>Import_M!D88</f>
        <v>0</v>
      </c>
      <c r="D100" s="81"/>
      <c r="E100" s="81"/>
      <c r="F100" s="80"/>
    </row>
    <row r="101" spans="1:10" s="68" customFormat="1" ht="18.95" customHeight="1" x14ac:dyDescent="0.2">
      <c r="A101" s="84">
        <v>5</v>
      </c>
      <c r="B101" s="83" t="s">
        <v>36</v>
      </c>
      <c r="C101" s="82">
        <f>Import_M!D89</f>
        <v>0</v>
      </c>
      <c r="D101" s="81"/>
      <c r="E101" s="81"/>
      <c r="F101" s="80"/>
    </row>
    <row r="102" spans="1:10" s="68" customFormat="1" ht="18.95" customHeight="1" x14ac:dyDescent="0.2">
      <c r="A102" s="85">
        <v>6</v>
      </c>
      <c r="B102" s="83" t="s">
        <v>119</v>
      </c>
      <c r="C102" s="82">
        <f>Import_M!D90</f>
        <v>0</v>
      </c>
      <c r="D102" s="81"/>
      <c r="E102" s="81"/>
      <c r="F102" s="80"/>
    </row>
    <row r="103" spans="1:10" s="68" customFormat="1" ht="18.95" customHeight="1" x14ac:dyDescent="0.2">
      <c r="A103" s="85">
        <v>7</v>
      </c>
      <c r="B103" s="83" t="s">
        <v>120</v>
      </c>
      <c r="C103" s="82">
        <f>Import_M!D91</f>
        <v>0</v>
      </c>
      <c r="D103" s="81"/>
      <c r="E103" s="81"/>
      <c r="F103" s="80"/>
    </row>
    <row r="104" spans="1:10" s="68" customFormat="1" ht="18.95" customHeight="1" x14ac:dyDescent="0.2">
      <c r="A104" s="84">
        <v>8</v>
      </c>
      <c r="B104" s="83" t="s">
        <v>121</v>
      </c>
      <c r="C104" s="82">
        <f>Import_M!D92</f>
        <v>0</v>
      </c>
      <c r="D104" s="81"/>
      <c r="E104" s="81"/>
      <c r="F104" s="80"/>
    </row>
    <row r="105" spans="1:10" s="68" customFormat="1" ht="18.95" customHeight="1" x14ac:dyDescent="0.2">
      <c r="A105" s="85">
        <v>9</v>
      </c>
      <c r="B105" s="83" t="s">
        <v>35</v>
      </c>
      <c r="C105" s="82">
        <f>Import_M!D93</f>
        <v>0</v>
      </c>
      <c r="D105" s="81"/>
      <c r="E105" s="81"/>
      <c r="F105" s="80"/>
    </row>
    <row r="106" spans="1:10" s="68" customFormat="1" ht="18.95" customHeight="1" x14ac:dyDescent="0.2">
      <c r="A106" s="124" t="s">
        <v>103</v>
      </c>
      <c r="B106" s="86" t="s">
        <v>151</v>
      </c>
      <c r="C106" s="82">
        <f>Import_M!D94</f>
        <v>0</v>
      </c>
      <c r="D106" s="130"/>
      <c r="E106" s="130"/>
      <c r="F106" s="131"/>
      <c r="G106" s="88"/>
      <c r="H106" s="88"/>
      <c r="I106" s="88"/>
      <c r="J106" s="88"/>
    </row>
    <row r="107" spans="1:10" s="88" customFormat="1" ht="18.95" customHeight="1" x14ac:dyDescent="0.2">
      <c r="A107" s="85">
        <v>1</v>
      </c>
      <c r="B107" s="83" t="s">
        <v>34</v>
      </c>
      <c r="C107" s="82">
        <f>Import_M!D95</f>
        <v>0</v>
      </c>
      <c r="D107" s="81"/>
      <c r="E107" s="81"/>
      <c r="F107" s="80"/>
    </row>
    <row r="108" spans="1:10" s="88" customFormat="1" ht="18.95" customHeight="1" x14ac:dyDescent="0.2">
      <c r="A108" s="84" t="s">
        <v>152</v>
      </c>
      <c r="B108" s="83" t="s">
        <v>127</v>
      </c>
      <c r="C108" s="82">
        <f>Import_M!D96</f>
        <v>0</v>
      </c>
      <c r="D108" s="81"/>
      <c r="E108" s="81"/>
      <c r="F108" s="80"/>
    </row>
    <row r="109" spans="1:10" s="88" customFormat="1" ht="18.95" customHeight="1" x14ac:dyDescent="0.2">
      <c r="A109" s="85">
        <v>2</v>
      </c>
      <c r="B109" s="83" t="s">
        <v>33</v>
      </c>
      <c r="C109" s="82">
        <f>Import_M!D97</f>
        <v>0</v>
      </c>
      <c r="D109" s="81"/>
      <c r="E109" s="81"/>
      <c r="F109" s="80"/>
    </row>
    <row r="110" spans="1:10" s="88" customFormat="1" ht="18.95" customHeight="1" x14ac:dyDescent="0.2">
      <c r="A110" s="84">
        <v>3</v>
      </c>
      <c r="B110" s="83" t="s">
        <v>122</v>
      </c>
      <c r="C110" s="82">
        <f>Import_M!D98</f>
        <v>0</v>
      </c>
      <c r="D110" s="81"/>
      <c r="E110" s="81"/>
      <c r="F110" s="80"/>
      <c r="G110" s="67"/>
      <c r="H110" s="67"/>
      <c r="I110" s="67"/>
      <c r="J110" s="67"/>
    </row>
    <row r="111" spans="1:10" ht="18.95" customHeight="1" x14ac:dyDescent="0.2">
      <c r="A111" s="85">
        <v>4</v>
      </c>
      <c r="B111" s="83" t="s">
        <v>123</v>
      </c>
      <c r="C111" s="82">
        <f>Import_M!D99</f>
        <v>0</v>
      </c>
      <c r="D111" s="81"/>
      <c r="E111" s="81"/>
      <c r="F111" s="80"/>
    </row>
    <row r="112" spans="1:10" ht="18.95" customHeight="1" x14ac:dyDescent="0.2">
      <c r="A112" s="84">
        <v>5</v>
      </c>
      <c r="B112" s="83" t="s">
        <v>32</v>
      </c>
      <c r="C112" s="82">
        <f>Import_M!D100</f>
        <v>0</v>
      </c>
      <c r="D112" s="81"/>
      <c r="E112" s="81"/>
      <c r="F112" s="80"/>
    </row>
    <row r="113" spans="1:10" ht="18.95" customHeight="1" x14ac:dyDescent="0.3">
      <c r="A113" s="85">
        <v>6</v>
      </c>
      <c r="B113" s="87" t="s">
        <v>124</v>
      </c>
      <c r="C113" s="82">
        <f>Import_M!D101</f>
        <v>0</v>
      </c>
      <c r="D113" s="81"/>
      <c r="E113" s="81"/>
      <c r="F113" s="80"/>
    </row>
    <row r="114" spans="1:10" ht="18.95" customHeight="1" x14ac:dyDescent="0.2">
      <c r="A114" s="84">
        <v>7</v>
      </c>
      <c r="B114" s="83" t="s">
        <v>125</v>
      </c>
      <c r="C114" s="82">
        <f>Import_M!D102</f>
        <v>0</v>
      </c>
      <c r="D114" s="81"/>
      <c r="E114" s="81"/>
      <c r="F114" s="80"/>
    </row>
    <row r="115" spans="1:10" ht="18.95" customHeight="1" x14ac:dyDescent="0.2">
      <c r="A115" s="85">
        <v>8</v>
      </c>
      <c r="B115" s="83" t="s">
        <v>126</v>
      </c>
      <c r="C115" s="82">
        <f>Import_M!D103</f>
        <v>0</v>
      </c>
      <c r="D115" s="81"/>
      <c r="E115" s="81"/>
      <c r="F115" s="80"/>
    </row>
    <row r="116" spans="1:10" ht="18.95" customHeight="1" x14ac:dyDescent="0.2">
      <c r="A116" s="84">
        <v>9</v>
      </c>
      <c r="B116" s="83" t="s">
        <v>31</v>
      </c>
      <c r="C116" s="82">
        <f>Import_M!D104</f>
        <v>0</v>
      </c>
      <c r="D116" s="81"/>
      <c r="E116" s="81"/>
      <c r="F116" s="80"/>
    </row>
    <row r="117" spans="1:10" ht="18.95" customHeight="1" x14ac:dyDescent="0.2">
      <c r="A117" s="85">
        <v>10</v>
      </c>
      <c r="B117" s="83" t="s">
        <v>30</v>
      </c>
      <c r="C117" s="82">
        <f>Import_M!D105</f>
        <v>0</v>
      </c>
      <c r="D117" s="81"/>
      <c r="E117" s="81"/>
      <c r="F117" s="80"/>
    </row>
    <row r="118" spans="1:10" ht="18.95" customHeight="1" x14ac:dyDescent="0.2">
      <c r="A118" s="85">
        <v>11</v>
      </c>
      <c r="B118" s="83" t="s">
        <v>29</v>
      </c>
      <c r="C118" s="82">
        <f>Import_M!D106</f>
        <v>0</v>
      </c>
      <c r="D118" s="81"/>
      <c r="E118" s="81"/>
      <c r="F118" s="80"/>
    </row>
    <row r="119" spans="1:10" ht="18.95" customHeight="1" x14ac:dyDescent="0.2">
      <c r="A119" s="124" t="s">
        <v>134</v>
      </c>
      <c r="B119" s="86" t="s">
        <v>153</v>
      </c>
      <c r="C119" s="82">
        <f>Import_M!D107</f>
        <v>0</v>
      </c>
      <c r="D119" s="130"/>
      <c r="E119" s="130"/>
      <c r="F119" s="131"/>
    </row>
    <row r="120" spans="1:10" ht="18.95" customHeight="1" x14ac:dyDescent="0.2">
      <c r="A120" s="85">
        <v>1</v>
      </c>
      <c r="B120" s="83" t="s">
        <v>28</v>
      </c>
      <c r="C120" s="82">
        <f>Import_M!D108</f>
        <v>0</v>
      </c>
      <c r="D120" s="81"/>
      <c r="E120" s="81"/>
      <c r="F120" s="80"/>
    </row>
    <row r="121" spans="1:10" ht="18.95" customHeight="1" x14ac:dyDescent="0.2">
      <c r="A121" s="84">
        <v>2</v>
      </c>
      <c r="B121" s="83" t="s">
        <v>27</v>
      </c>
      <c r="C121" s="82">
        <f>Import_M!D109</f>
        <v>0</v>
      </c>
      <c r="D121" s="81"/>
      <c r="E121" s="81"/>
      <c r="F121" s="80"/>
    </row>
    <row r="122" spans="1:10" ht="18.95" customHeight="1" thickBot="1" x14ac:dyDescent="0.25">
      <c r="A122" s="79">
        <v>3</v>
      </c>
      <c r="B122" s="78" t="s">
        <v>26</v>
      </c>
      <c r="C122" s="82">
        <f>Import_M!D110</f>
        <v>0</v>
      </c>
      <c r="D122" s="132"/>
      <c r="E122" s="132"/>
      <c r="F122" s="133"/>
    </row>
    <row r="123" spans="1:10" ht="18.95" customHeight="1" thickBot="1" x14ac:dyDescent="0.25">
      <c r="A123" s="77"/>
      <c r="B123" s="76" t="s">
        <v>25</v>
      </c>
      <c r="C123" s="75">
        <f>Import_M!D104</f>
        <v>0</v>
      </c>
      <c r="D123" s="74"/>
      <c r="E123" s="74"/>
      <c r="F123" s="73"/>
    </row>
    <row r="124" spans="1:10" ht="15" customHeight="1" x14ac:dyDescent="0.3">
      <c r="A124" s="72"/>
      <c r="B124" s="71"/>
      <c r="C124" s="70"/>
      <c r="D124" s="70"/>
      <c r="E124" s="70"/>
      <c r="F124" s="8"/>
    </row>
    <row r="125" spans="1:10" ht="15" customHeight="1" x14ac:dyDescent="0.3">
      <c r="A125" s="14"/>
      <c r="B125" s="14"/>
      <c r="C125" s="8"/>
      <c r="D125" s="8"/>
      <c r="E125" s="8"/>
      <c r="F125" s="8"/>
    </row>
    <row r="126" spans="1:10" ht="16.5" x14ac:dyDescent="0.3">
      <c r="A126" s="14"/>
      <c r="B126" s="14"/>
      <c r="C126" s="8"/>
      <c r="D126" s="8"/>
      <c r="E126" s="8"/>
      <c r="F126" s="8"/>
    </row>
    <row r="127" spans="1:10" ht="16.5" x14ac:dyDescent="0.3">
      <c r="A127" s="14"/>
      <c r="B127" s="27" t="s">
        <v>13</v>
      </c>
      <c r="C127" s="8"/>
      <c r="D127" s="8"/>
      <c r="E127" s="8"/>
      <c r="F127" s="8"/>
      <c r="G127" s="69"/>
      <c r="H127" s="69"/>
      <c r="I127" s="69"/>
      <c r="J127" s="69"/>
    </row>
    <row r="128" spans="1:10" s="69" customFormat="1" ht="16.5" x14ac:dyDescent="0.3">
      <c r="A128" s="14"/>
      <c r="B128" s="55"/>
      <c r="C128" s="55"/>
      <c r="D128" s="55"/>
      <c r="E128" s="55"/>
      <c r="F128" s="55"/>
      <c r="G128" s="67"/>
      <c r="H128" s="67"/>
      <c r="I128" s="67"/>
      <c r="J128" s="67"/>
    </row>
    <row r="129" spans="1:6" ht="16.5" x14ac:dyDescent="0.3">
      <c r="A129" s="14"/>
      <c r="B129" s="28" t="s">
        <v>14</v>
      </c>
      <c r="C129" s="8"/>
      <c r="D129" s="8"/>
      <c r="E129" s="8"/>
      <c r="F129" s="8"/>
    </row>
    <row r="130" spans="1:6" ht="16.5" x14ac:dyDescent="0.3">
      <c r="A130" s="14"/>
      <c r="B130" s="61"/>
      <c r="C130" s="61"/>
      <c r="D130" s="61"/>
      <c r="E130" s="61"/>
      <c r="F130" s="61"/>
    </row>
    <row r="131" spans="1:6" ht="18.95" customHeight="1" x14ac:dyDescent="0.3">
      <c r="A131" s="8"/>
      <c r="B131" s="8"/>
      <c r="C131" s="8"/>
      <c r="D131" s="8"/>
      <c r="E131" s="8"/>
      <c r="F131" s="8"/>
    </row>
    <row r="132" spans="1:6" ht="18.95" customHeight="1" x14ac:dyDescent="0.3">
      <c r="A132" s="8"/>
      <c r="B132" s="8"/>
      <c r="C132" s="8"/>
      <c r="D132" s="8"/>
      <c r="E132" s="8"/>
      <c r="F132" s="8"/>
    </row>
    <row r="133" spans="1:6" ht="18.95" customHeight="1" x14ac:dyDescent="0.3">
      <c r="A133" s="8"/>
      <c r="B133" s="8"/>
      <c r="C133" s="8"/>
      <c r="D133" s="8"/>
      <c r="E133" s="8"/>
      <c r="F133" s="8"/>
    </row>
    <row r="134" spans="1:6" ht="16.5" x14ac:dyDescent="0.3">
      <c r="A134" s="3"/>
      <c r="B134" s="24"/>
      <c r="C134" s="23"/>
      <c r="D134" s="23"/>
      <c r="E134" s="23"/>
      <c r="F134" s="23"/>
    </row>
    <row r="135" spans="1:6" x14ac:dyDescent="0.2">
      <c r="A135" s="68"/>
      <c r="B135" s="68"/>
    </row>
    <row r="136" spans="1:6" x14ac:dyDescent="0.2">
      <c r="A136" s="68"/>
      <c r="B136" s="68"/>
    </row>
    <row r="137" spans="1:6" x14ac:dyDescent="0.2">
      <c r="A137" s="68"/>
      <c r="B137" s="68"/>
    </row>
    <row r="138" spans="1:6" x14ac:dyDescent="0.2">
      <c r="A138" s="68"/>
      <c r="B138" s="68"/>
    </row>
    <row r="139" spans="1:6" x14ac:dyDescent="0.2">
      <c r="A139" s="68"/>
      <c r="B139" s="68"/>
    </row>
    <row r="140" spans="1:6" x14ac:dyDescent="0.2">
      <c r="A140" s="68"/>
      <c r="B140" s="68"/>
    </row>
    <row r="141" spans="1:6" x14ac:dyDescent="0.2">
      <c r="A141" s="68"/>
      <c r="B141" s="68"/>
    </row>
    <row r="142" spans="1:6" x14ac:dyDescent="0.2">
      <c r="A142" s="68"/>
      <c r="B142" s="68"/>
    </row>
    <row r="143" spans="1:6" x14ac:dyDescent="0.2">
      <c r="A143" s="68"/>
      <c r="B143" s="68"/>
    </row>
    <row r="144" spans="1:6" x14ac:dyDescent="0.2">
      <c r="A144" s="68"/>
      <c r="B144" s="68"/>
    </row>
    <row r="145" spans="1:2" x14ac:dyDescent="0.2">
      <c r="A145" s="68"/>
      <c r="B145" s="68"/>
    </row>
    <row r="146" spans="1:2" x14ac:dyDescent="0.2">
      <c r="A146" s="68"/>
      <c r="B146" s="68"/>
    </row>
    <row r="147" spans="1:2" x14ac:dyDescent="0.2">
      <c r="A147" s="68"/>
      <c r="B147" s="68"/>
    </row>
    <row r="148" spans="1:2" x14ac:dyDescent="0.2">
      <c r="A148" s="68"/>
      <c r="B148" s="68"/>
    </row>
    <row r="149" spans="1:2" x14ac:dyDescent="0.2">
      <c r="A149" s="68"/>
      <c r="B149" s="68"/>
    </row>
    <row r="150" spans="1:2" x14ac:dyDescent="0.2">
      <c r="A150" s="68"/>
      <c r="B150" s="68"/>
    </row>
    <row r="151" spans="1:2" x14ac:dyDescent="0.2">
      <c r="A151" s="68"/>
      <c r="B151" s="68"/>
    </row>
    <row r="152" spans="1:2" x14ac:dyDescent="0.2">
      <c r="A152" s="68"/>
      <c r="B152" s="68"/>
    </row>
    <row r="153" spans="1:2" x14ac:dyDescent="0.2">
      <c r="A153" s="68"/>
      <c r="B153" s="68"/>
    </row>
    <row r="154" spans="1:2" x14ac:dyDescent="0.2">
      <c r="A154" s="68"/>
      <c r="B154" s="68"/>
    </row>
    <row r="155" spans="1:2" x14ac:dyDescent="0.2">
      <c r="A155" s="68"/>
      <c r="B155" s="68"/>
    </row>
    <row r="156" spans="1:2" x14ac:dyDescent="0.2">
      <c r="A156" s="68"/>
      <c r="B156" s="68"/>
    </row>
    <row r="157" spans="1:2" x14ac:dyDescent="0.2">
      <c r="A157" s="68"/>
      <c r="B157" s="68"/>
    </row>
    <row r="158" spans="1:2" x14ac:dyDescent="0.2">
      <c r="A158" s="68"/>
      <c r="B158" s="68"/>
    </row>
    <row r="159" spans="1:2" x14ac:dyDescent="0.2">
      <c r="A159" s="68"/>
      <c r="B159" s="68"/>
    </row>
    <row r="160" spans="1:2" x14ac:dyDescent="0.2">
      <c r="A160" s="68"/>
      <c r="B160" s="68"/>
    </row>
    <row r="161" spans="1:2" x14ac:dyDescent="0.2">
      <c r="A161" s="68"/>
      <c r="B161" s="68"/>
    </row>
    <row r="162" spans="1:2" x14ac:dyDescent="0.2">
      <c r="A162" s="68"/>
      <c r="B162" s="68"/>
    </row>
    <row r="163" spans="1:2" x14ac:dyDescent="0.2">
      <c r="A163" s="68"/>
      <c r="B163" s="68"/>
    </row>
    <row r="164" spans="1:2" x14ac:dyDescent="0.2">
      <c r="A164" s="68"/>
      <c r="B164" s="68"/>
    </row>
    <row r="165" spans="1:2" x14ac:dyDescent="0.2">
      <c r="A165" s="68"/>
      <c r="B165" s="68"/>
    </row>
    <row r="166" spans="1:2" x14ac:dyDescent="0.2">
      <c r="A166" s="68"/>
      <c r="B166" s="68"/>
    </row>
    <row r="167" spans="1:2" x14ac:dyDescent="0.2">
      <c r="A167" s="68"/>
      <c r="B167" s="68"/>
    </row>
    <row r="168" spans="1:2" x14ac:dyDescent="0.2">
      <c r="A168" s="68"/>
      <c r="B168" s="68"/>
    </row>
    <row r="169" spans="1:2" x14ac:dyDescent="0.2">
      <c r="A169" s="68"/>
      <c r="B169" s="68"/>
    </row>
    <row r="170" spans="1:2" x14ac:dyDescent="0.2">
      <c r="A170" s="68"/>
      <c r="B170" s="68"/>
    </row>
    <row r="171" spans="1:2" x14ac:dyDescent="0.2">
      <c r="A171" s="68"/>
      <c r="B171" s="68"/>
    </row>
    <row r="172" spans="1:2" x14ac:dyDescent="0.2">
      <c r="A172" s="68"/>
      <c r="B172" s="68"/>
    </row>
    <row r="173" spans="1:2" x14ac:dyDescent="0.2">
      <c r="A173" s="68"/>
      <c r="B173" s="68"/>
    </row>
    <row r="174" spans="1:2" x14ac:dyDescent="0.2">
      <c r="A174" s="68"/>
      <c r="B174" s="68"/>
    </row>
    <row r="175" spans="1:2" x14ac:dyDescent="0.2">
      <c r="A175" s="68"/>
      <c r="B175" s="68"/>
    </row>
    <row r="176" spans="1:2" x14ac:dyDescent="0.2">
      <c r="A176" s="68"/>
      <c r="B176" s="68"/>
    </row>
    <row r="177" spans="1:2" x14ac:dyDescent="0.2">
      <c r="A177" s="68"/>
      <c r="B177" s="68"/>
    </row>
    <row r="178" spans="1:2" x14ac:dyDescent="0.2">
      <c r="A178" s="68"/>
      <c r="B178" s="68"/>
    </row>
    <row r="179" spans="1:2" x14ac:dyDescent="0.2">
      <c r="A179" s="68"/>
      <c r="B179" s="68"/>
    </row>
    <row r="180" spans="1:2" x14ac:dyDescent="0.2">
      <c r="A180" s="68"/>
      <c r="B180" s="68"/>
    </row>
    <row r="181" spans="1:2" x14ac:dyDescent="0.2">
      <c r="A181" s="68"/>
      <c r="B181" s="68"/>
    </row>
    <row r="182" spans="1:2" x14ac:dyDescent="0.2">
      <c r="A182" s="68"/>
      <c r="B182" s="68"/>
    </row>
    <row r="183" spans="1:2" x14ac:dyDescent="0.2">
      <c r="A183" s="68"/>
      <c r="B183" s="68"/>
    </row>
    <row r="184" spans="1:2" x14ac:dyDescent="0.2">
      <c r="A184" s="68"/>
      <c r="B184" s="68"/>
    </row>
    <row r="185" spans="1:2" x14ac:dyDescent="0.2">
      <c r="A185" s="68"/>
      <c r="B185" s="68"/>
    </row>
    <row r="186" spans="1:2" x14ac:dyDescent="0.2">
      <c r="A186" s="68"/>
      <c r="B186" s="68"/>
    </row>
    <row r="187" spans="1:2" x14ac:dyDescent="0.2">
      <c r="A187" s="68"/>
      <c r="B187" s="68"/>
    </row>
    <row r="188" spans="1:2" x14ac:dyDescent="0.2">
      <c r="A188" s="68"/>
      <c r="B188" s="68"/>
    </row>
    <row r="189" spans="1:2" x14ac:dyDescent="0.2">
      <c r="A189" s="68"/>
      <c r="B189" s="68"/>
    </row>
    <row r="190" spans="1:2" x14ac:dyDescent="0.2">
      <c r="A190" s="68"/>
      <c r="B190" s="68"/>
    </row>
    <row r="191" spans="1:2" x14ac:dyDescent="0.2">
      <c r="A191" s="68"/>
      <c r="B191" s="68"/>
    </row>
    <row r="192" spans="1:2" x14ac:dyDescent="0.2">
      <c r="A192" s="68"/>
      <c r="B192" s="68"/>
    </row>
    <row r="193" spans="1:2" x14ac:dyDescent="0.2">
      <c r="A193" s="68"/>
      <c r="B193" s="68"/>
    </row>
    <row r="194" spans="1:2" x14ac:dyDescent="0.2">
      <c r="A194" s="68"/>
      <c r="B194" s="68"/>
    </row>
    <row r="195" spans="1:2" x14ac:dyDescent="0.2">
      <c r="A195" s="68"/>
      <c r="B195" s="68"/>
    </row>
    <row r="196" spans="1:2" x14ac:dyDescent="0.2">
      <c r="A196" s="68"/>
      <c r="B196" s="68"/>
    </row>
    <row r="197" spans="1:2" x14ac:dyDescent="0.2">
      <c r="A197" s="68"/>
      <c r="B197" s="68"/>
    </row>
    <row r="198" spans="1:2" x14ac:dyDescent="0.2">
      <c r="A198" s="68"/>
      <c r="B198" s="68"/>
    </row>
    <row r="199" spans="1:2" x14ac:dyDescent="0.2">
      <c r="A199" s="68"/>
      <c r="B199" s="68"/>
    </row>
    <row r="200" spans="1:2" x14ac:dyDescent="0.2">
      <c r="A200" s="68"/>
      <c r="B200" s="68"/>
    </row>
    <row r="201" spans="1:2" x14ac:dyDescent="0.2">
      <c r="A201" s="68"/>
      <c r="B201" s="68"/>
    </row>
    <row r="202" spans="1:2" x14ac:dyDescent="0.2">
      <c r="A202" s="68"/>
      <c r="B202" s="68"/>
    </row>
    <row r="203" spans="1:2" x14ac:dyDescent="0.2">
      <c r="A203" s="68"/>
      <c r="B203" s="68"/>
    </row>
    <row r="204" spans="1:2" x14ac:dyDescent="0.2">
      <c r="A204" s="68"/>
      <c r="B204" s="68"/>
    </row>
    <row r="205" spans="1:2" x14ac:dyDescent="0.2">
      <c r="A205" s="68"/>
      <c r="B205" s="68"/>
    </row>
  </sheetData>
  <pageMargins left="0.70866141732283472" right="0.70866141732283472" top="0.70866141732283472" bottom="0.70866141732283472" header="0.51181102362204722" footer="0.51181102362204722"/>
  <pageSetup paperSize="9" scale="84" fitToHeight="5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  <rowBreaks count="2" manualBreakCount="2">
    <brk id="48" max="5" man="1"/>
    <brk id="8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/>
  </sheetViews>
  <sheetFormatPr defaultRowHeight="12" x14ac:dyDescent="0.2"/>
  <cols>
    <col min="1" max="1" width="5.625" style="42" customWidth="1"/>
    <col min="2" max="2" width="36.625" style="42" customWidth="1"/>
    <col min="3" max="4" width="20.625" style="42" customWidth="1"/>
    <col min="5" max="5" width="11.5" style="42" customWidth="1"/>
    <col min="6" max="6" width="20.625" style="42" customWidth="1"/>
    <col min="7" max="7" width="9.375" style="42" customWidth="1"/>
    <col min="8" max="8" width="18" style="42" customWidth="1"/>
    <col min="9" max="16384" width="9" style="42"/>
  </cols>
  <sheetData>
    <row r="1" spans="1:14" ht="32.1" customHeight="1" x14ac:dyDescent="0.2">
      <c r="A1" s="41"/>
      <c r="B1" s="51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41"/>
      <c r="B2" s="52"/>
      <c r="C2" s="52"/>
      <c r="D2"/>
      <c r="E2"/>
      <c r="F2" s="52"/>
      <c r="G2" s="52"/>
      <c r="H2" s="52"/>
      <c r="I2"/>
      <c r="J2" s="52"/>
      <c r="K2" s="52"/>
      <c r="L2" s="52"/>
      <c r="M2" s="52"/>
      <c r="N2" s="52"/>
    </row>
    <row r="3" spans="1:14" ht="15" customHeight="1" x14ac:dyDescent="0.2">
      <c r="A3" s="41"/>
      <c r="B3" s="52"/>
      <c r="C3" s="52"/>
      <c r="D3" s="53"/>
      <c r="E3"/>
      <c r="F3" s="52"/>
      <c r="G3" s="52"/>
      <c r="H3" s="52"/>
      <c r="I3"/>
      <c r="J3" s="52"/>
      <c r="K3" s="52"/>
      <c r="L3" s="52"/>
      <c r="M3"/>
      <c r="N3"/>
    </row>
    <row r="4" spans="1:14" ht="15" customHeight="1" x14ac:dyDescent="0.2">
      <c r="A4" s="41"/>
      <c r="B4" s="52"/>
      <c r="C4" s="52"/>
      <c r="D4"/>
      <c r="E4"/>
      <c r="F4"/>
      <c r="G4"/>
      <c r="H4"/>
      <c r="I4"/>
      <c r="J4" s="52"/>
      <c r="K4" s="52"/>
      <c r="L4" s="52"/>
      <c r="M4"/>
      <c r="N4"/>
    </row>
    <row r="5" spans="1:14" ht="15" customHeight="1" x14ac:dyDescent="0.2">
      <c r="A5" s="41"/>
      <c r="B5" s="52"/>
      <c r="C5" s="52"/>
      <c r="D5" s="53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41"/>
      <c r="B6" s="52"/>
      <c r="C6" s="52"/>
      <c r="D6" s="52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41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41"/>
      <c r="B8" s="43"/>
      <c r="C8" s="43"/>
      <c r="D8" s="43"/>
      <c r="E8" s="43"/>
      <c r="F8" s="43"/>
      <c r="G8" s="43"/>
      <c r="H8" s="43"/>
      <c r="I8" s="43"/>
    </row>
    <row r="9" spans="1:14" ht="14.25" x14ac:dyDescent="0.2">
      <c r="A9" s="41"/>
      <c r="B9" s="43"/>
      <c r="C9" s="43"/>
      <c r="D9" s="43"/>
      <c r="E9" s="43"/>
      <c r="F9" s="43"/>
      <c r="G9" s="43"/>
      <c r="H9" s="43"/>
      <c r="I9" s="43"/>
    </row>
    <row r="10" spans="1:14" ht="14.25" x14ac:dyDescent="0.2">
      <c r="A10" s="41"/>
      <c r="B10" s="52"/>
      <c r="C10" s="52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41"/>
      <c r="B11" s="52"/>
      <c r="C11" s="52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41"/>
      <c r="B12" s="52"/>
      <c r="C12" s="52"/>
      <c r="D12"/>
      <c r="E12"/>
      <c r="F12" s="54"/>
      <c r="G12"/>
      <c r="H12"/>
      <c r="I12"/>
      <c r="J12"/>
      <c r="K12"/>
      <c r="L12"/>
      <c r="M12"/>
      <c r="N12"/>
    </row>
    <row r="13" spans="1:14" ht="14.25" x14ac:dyDescent="0.2">
      <c r="A13" s="41"/>
      <c r="B13" s="52"/>
      <c r="C13" s="52"/>
      <c r="D13" s="52"/>
      <c r="E13"/>
      <c r="F13" s="54"/>
      <c r="G13"/>
      <c r="H13"/>
      <c r="I13"/>
      <c r="J13"/>
      <c r="K13"/>
      <c r="L13"/>
      <c r="M13"/>
      <c r="N13"/>
    </row>
    <row r="14" spans="1:14" ht="14.25" x14ac:dyDescent="0.2">
      <c r="A14" s="41"/>
      <c r="B14" s="52"/>
      <c r="C14" s="52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41"/>
      <c r="B15" s="52"/>
      <c r="C15" s="52"/>
      <c r="D15"/>
      <c r="E15"/>
      <c r="F15" s="54"/>
      <c r="G15"/>
      <c r="H15"/>
      <c r="I15"/>
      <c r="J15"/>
      <c r="K15"/>
      <c r="L15"/>
      <c r="M15"/>
      <c r="N15"/>
    </row>
    <row r="16" spans="1:14" ht="14.25" x14ac:dyDescent="0.2">
      <c r="A16" s="41"/>
      <c r="B16" s="43"/>
      <c r="C16" s="43"/>
      <c r="D16" s="43"/>
      <c r="E16" s="43"/>
      <c r="F16" s="43"/>
      <c r="G16" s="43"/>
      <c r="H16" s="43"/>
      <c r="I16" s="43"/>
    </row>
    <row r="17" spans="1:9" ht="14.25" x14ac:dyDescent="0.2">
      <c r="A17" s="41"/>
      <c r="B17" s="52"/>
      <c r="C17" s="52"/>
      <c r="D17" s="43"/>
      <c r="E17" s="43"/>
      <c r="F17" s="43"/>
      <c r="G17" s="43"/>
      <c r="H17" s="43"/>
      <c r="I17" s="43"/>
    </row>
    <row r="18" spans="1:9" ht="14.25" x14ac:dyDescent="0.2">
      <c r="A18" s="41"/>
      <c r="B18" s="52"/>
      <c r="C18" s="52"/>
      <c r="D18" s="43"/>
      <c r="E18" s="43"/>
      <c r="F18" s="43"/>
      <c r="G18" s="43"/>
      <c r="H18" s="43"/>
      <c r="I18" s="43"/>
    </row>
    <row r="19" spans="1:9" ht="14.25" x14ac:dyDescent="0.2">
      <c r="A19" s="41"/>
      <c r="B19" s="52"/>
      <c r="C19" s="52"/>
      <c r="D19" s="43"/>
      <c r="E19" s="43"/>
      <c r="F19" s="43"/>
      <c r="G19" s="43"/>
      <c r="H19" s="43"/>
      <c r="I19" s="43"/>
    </row>
    <row r="20" spans="1:9" ht="14.25" x14ac:dyDescent="0.2">
      <c r="A20" s="41"/>
      <c r="B20" s="52"/>
      <c r="C20" s="52"/>
      <c r="D20" s="43"/>
      <c r="E20" s="43"/>
      <c r="F20" s="43"/>
      <c r="G20" s="43"/>
      <c r="H20" s="43"/>
      <c r="I20" s="43"/>
    </row>
    <row r="21" spans="1:9" ht="14.25" x14ac:dyDescent="0.2">
      <c r="A21" s="41"/>
      <c r="B21" s="52"/>
      <c r="C21" s="52"/>
      <c r="D21" s="43"/>
      <c r="E21" s="43"/>
      <c r="F21" s="43"/>
      <c r="G21" s="43"/>
      <c r="H21" s="43"/>
      <c r="I21" s="43"/>
    </row>
    <row r="22" spans="1:9" ht="14.25" x14ac:dyDescent="0.2">
      <c r="A22" s="41"/>
      <c r="B22" s="43"/>
      <c r="C22" s="43"/>
      <c r="D22" s="43"/>
      <c r="E22" s="43"/>
      <c r="F22" s="43"/>
      <c r="G22" s="43"/>
      <c r="H22" s="43"/>
      <c r="I22" s="43"/>
    </row>
    <row r="23" spans="1:9" ht="14.25" x14ac:dyDescent="0.2">
      <c r="A23" s="41"/>
      <c r="B23" s="52"/>
      <c r="C23" s="52"/>
      <c r="D23" s="43"/>
      <c r="E23" s="43"/>
      <c r="F23" s="43"/>
      <c r="G23" s="43"/>
      <c r="H23" s="43"/>
      <c r="I23" s="43"/>
    </row>
    <row r="24" spans="1:9" ht="14.25" x14ac:dyDescent="0.2">
      <c r="A24" s="41"/>
      <c r="B24" s="52"/>
      <c r="C24" s="52"/>
      <c r="D24" s="43"/>
      <c r="E24" s="43"/>
      <c r="F24" s="43"/>
      <c r="G24" s="43"/>
      <c r="H24" s="43"/>
      <c r="I24" s="43"/>
    </row>
    <row r="25" spans="1:9" ht="14.25" x14ac:dyDescent="0.2">
      <c r="A25" s="41"/>
      <c r="B25" s="52"/>
      <c r="C25" s="52"/>
      <c r="D25" s="43"/>
      <c r="E25" s="43"/>
      <c r="F25" s="43"/>
      <c r="G25" s="43"/>
      <c r="H25" s="43"/>
      <c r="I25" s="43"/>
    </row>
    <row r="26" spans="1:9" ht="14.25" x14ac:dyDescent="0.2">
      <c r="A26" s="41"/>
      <c r="B26" s="43"/>
      <c r="C26" s="43"/>
      <c r="D26" s="43"/>
      <c r="E26" s="43"/>
      <c r="F26" s="43"/>
      <c r="G26" s="43"/>
      <c r="H26" s="43"/>
      <c r="I26" s="43"/>
    </row>
    <row r="27" spans="1:9" ht="14.25" x14ac:dyDescent="0.2">
      <c r="A27" s="41"/>
      <c r="B27" s="52"/>
      <c r="C27" s="52"/>
      <c r="D27" s="43"/>
      <c r="E27" s="43"/>
      <c r="F27" s="43"/>
      <c r="G27" s="43"/>
      <c r="H27" s="43"/>
      <c r="I27" s="43"/>
    </row>
    <row r="28" spans="1:9" ht="14.25" x14ac:dyDescent="0.2">
      <c r="A28" s="41"/>
      <c r="B28" s="43"/>
      <c r="C28" s="43"/>
      <c r="D28" s="43"/>
      <c r="E28" s="43"/>
      <c r="F28" s="43"/>
      <c r="G28" s="43"/>
      <c r="H28" s="43"/>
      <c r="I28" s="43"/>
    </row>
    <row r="29" spans="1:9" ht="14.25" x14ac:dyDescent="0.2">
      <c r="A29" s="41"/>
      <c r="B29" s="52"/>
      <c r="C29" s="52"/>
      <c r="D29" s="43"/>
      <c r="E29" s="43"/>
      <c r="F29" s="43"/>
      <c r="G29" s="43"/>
      <c r="H29" s="43"/>
      <c r="I29" s="43"/>
    </row>
    <row r="30" spans="1:9" ht="14.25" x14ac:dyDescent="0.2">
      <c r="A30" s="41"/>
      <c r="B30" s="52"/>
      <c r="C30" s="52"/>
      <c r="D30" s="43"/>
      <c r="E30" s="43"/>
      <c r="F30" s="43"/>
      <c r="G30" s="43"/>
      <c r="H30" s="43"/>
      <c r="I30" s="43"/>
    </row>
    <row r="31" spans="1:9" ht="14.25" x14ac:dyDescent="0.2">
      <c r="A31" s="41"/>
      <c r="B31" s="52"/>
      <c r="C31" s="52"/>
      <c r="D31" s="43"/>
      <c r="E31" s="43"/>
      <c r="F31" s="43"/>
      <c r="G31" s="43"/>
      <c r="H31" s="43"/>
      <c r="I31" s="43"/>
    </row>
    <row r="32" spans="1:9" ht="14.25" x14ac:dyDescent="0.2">
      <c r="A32" s="41"/>
      <c r="B32" s="52"/>
      <c r="C32" s="52"/>
      <c r="D32" s="43"/>
      <c r="E32" s="43"/>
      <c r="F32" s="43"/>
      <c r="G32" s="43"/>
      <c r="H32" s="43"/>
      <c r="I32" s="43"/>
    </row>
    <row r="33" spans="1:9" ht="14.25" x14ac:dyDescent="0.2">
      <c r="A33" s="41"/>
      <c r="B33" s="52"/>
      <c r="C33" s="52"/>
      <c r="D33" s="52"/>
      <c r="E33" s="52"/>
      <c r="F33" s="43"/>
      <c r="G33" s="43"/>
      <c r="H33" s="43"/>
      <c r="I33" s="43"/>
    </row>
    <row r="34" spans="1:9" ht="14.25" x14ac:dyDescent="0.2">
      <c r="A34" s="41"/>
      <c r="B34" s="52"/>
      <c r="C34" s="52"/>
      <c r="D34" s="52"/>
      <c r="E34"/>
      <c r="F34" s="43"/>
      <c r="G34" s="43"/>
      <c r="H34" s="43"/>
      <c r="I34" s="43"/>
    </row>
    <row r="35" spans="1:9" ht="14.25" x14ac:dyDescent="0.2">
      <c r="A35" s="41"/>
      <c r="B35" s="52"/>
      <c r="C35" s="52"/>
      <c r="D35" s="52"/>
      <c r="E35"/>
      <c r="F35" s="43"/>
      <c r="G35" s="43"/>
      <c r="H35" s="43"/>
      <c r="I35" s="43"/>
    </row>
    <row r="36" spans="1:9" ht="14.25" x14ac:dyDescent="0.2">
      <c r="A36" s="41"/>
      <c r="B36" s="43"/>
      <c r="C36" s="43"/>
      <c r="D36" s="43"/>
      <c r="E36" s="43"/>
      <c r="F36" s="43"/>
      <c r="G36" s="43"/>
      <c r="H36" s="43"/>
      <c r="I36" s="43"/>
    </row>
    <row r="37" spans="1:9" x14ac:dyDescent="0.2">
      <c r="A37" s="41"/>
      <c r="B37" s="41"/>
      <c r="C37" s="41"/>
      <c r="D37" s="41"/>
      <c r="E37" s="41"/>
      <c r="F37" s="41"/>
    </row>
    <row r="38" spans="1:9" x14ac:dyDescent="0.2">
      <c r="A38" s="41"/>
      <c r="B38" s="41"/>
      <c r="C38" s="41"/>
      <c r="D38" s="41"/>
      <c r="E38" s="41"/>
      <c r="F38" s="41"/>
    </row>
    <row r="39" spans="1:9" x14ac:dyDescent="0.2">
      <c r="A39" s="41"/>
      <c r="B39" s="41"/>
      <c r="C39" s="41"/>
      <c r="D39" s="41"/>
      <c r="E39" s="41"/>
      <c r="F39" s="41"/>
    </row>
    <row r="40" spans="1:9" x14ac:dyDescent="0.2">
      <c r="A40" s="41"/>
      <c r="B40" s="41"/>
      <c r="C40" s="41"/>
      <c r="D40" s="41"/>
      <c r="E40" s="41"/>
      <c r="F40" s="41"/>
    </row>
    <row r="41" spans="1:9" x14ac:dyDescent="0.2">
      <c r="A41" s="41"/>
      <c r="B41" s="41"/>
      <c r="C41" s="41"/>
      <c r="D41" s="41"/>
      <c r="E41" s="41"/>
      <c r="F41" s="41"/>
    </row>
    <row r="42" spans="1:9" x14ac:dyDescent="0.2">
      <c r="A42" s="41"/>
      <c r="B42" s="41"/>
      <c r="C42" s="41"/>
      <c r="D42" s="41"/>
      <c r="E42" s="41"/>
      <c r="F42" s="41"/>
    </row>
    <row r="43" spans="1:9" x14ac:dyDescent="0.2">
      <c r="A43" s="41"/>
      <c r="B43" s="41"/>
      <c r="C43" s="41"/>
      <c r="D43" s="41"/>
      <c r="E43" s="41"/>
      <c r="F43" s="41"/>
    </row>
    <row r="44" spans="1:9" x14ac:dyDescent="0.2">
      <c r="A44" s="41"/>
      <c r="B44" s="41"/>
      <c r="C44" s="41"/>
      <c r="D44" s="41"/>
      <c r="E44" s="41"/>
      <c r="F44" s="41"/>
    </row>
    <row r="45" spans="1:9" x14ac:dyDescent="0.2">
      <c r="A45" s="41"/>
      <c r="B45" s="41"/>
      <c r="C45" s="41"/>
      <c r="D45" s="41"/>
      <c r="E45" s="41"/>
      <c r="F45" s="41"/>
    </row>
    <row r="46" spans="1:9" x14ac:dyDescent="0.2">
      <c r="A46" s="41"/>
      <c r="B46" s="41"/>
      <c r="C46" s="41"/>
      <c r="D46" s="41"/>
      <c r="E46" s="41"/>
      <c r="F46" s="41"/>
    </row>
    <row r="47" spans="1:9" x14ac:dyDescent="0.2">
      <c r="A47" s="41"/>
      <c r="B47" s="41"/>
      <c r="C47" s="41"/>
      <c r="D47" s="41"/>
      <c r="E47" s="41"/>
      <c r="F47" s="41"/>
    </row>
    <row r="48" spans="1:9" x14ac:dyDescent="0.2">
      <c r="A48" s="41"/>
      <c r="B48" s="41"/>
      <c r="C48" s="41"/>
      <c r="D48" s="41"/>
      <c r="E48" s="41"/>
      <c r="F48" s="41"/>
    </row>
    <row r="49" spans="1:8" x14ac:dyDescent="0.2">
      <c r="A49" s="41"/>
      <c r="B49" s="41"/>
      <c r="C49" s="41"/>
      <c r="D49" s="41"/>
      <c r="E49" s="41"/>
      <c r="F49" s="41"/>
    </row>
    <row r="50" spans="1:8" s="1" customFormat="1" ht="15.75" x14ac:dyDescent="0.25">
      <c r="A50" s="44"/>
      <c r="B50" s="52"/>
      <c r="C50" s="52"/>
      <c r="D50"/>
      <c r="E50"/>
      <c r="F50"/>
      <c r="G50"/>
      <c r="H50"/>
    </row>
    <row r="51" spans="1:8" s="1" customFormat="1" ht="15.75" x14ac:dyDescent="0.25">
      <c r="A51" s="44"/>
      <c r="B51"/>
      <c r="C51"/>
      <c r="D51"/>
      <c r="E51"/>
      <c r="F51"/>
      <c r="G51"/>
      <c r="H51"/>
    </row>
    <row r="52" spans="1:8" s="1" customFormat="1" ht="15.75" x14ac:dyDescent="0.25">
      <c r="A52" s="44"/>
      <c r="B52"/>
      <c r="C52"/>
      <c r="D52"/>
      <c r="E52"/>
      <c r="F52"/>
      <c r="G52"/>
      <c r="H52"/>
    </row>
    <row r="53" spans="1:8" s="1" customFormat="1" ht="15.75" x14ac:dyDescent="0.25">
      <c r="A53" s="44"/>
      <c r="B53"/>
      <c r="C53"/>
      <c r="D53"/>
      <c r="E53"/>
      <c r="F53"/>
      <c r="G53"/>
      <c r="H53"/>
    </row>
    <row r="54" spans="1:8" s="1" customFormat="1" ht="15.75" x14ac:dyDescent="0.25">
      <c r="A54" s="44"/>
      <c r="B54"/>
      <c r="C54"/>
      <c r="D54"/>
      <c r="E54"/>
      <c r="F54"/>
      <c r="G54"/>
      <c r="H54"/>
    </row>
    <row r="55" spans="1:8" s="1" customFormat="1" ht="15.75" x14ac:dyDescent="0.25">
      <c r="A55" s="44"/>
      <c r="B55"/>
      <c r="C55"/>
      <c r="D55"/>
      <c r="E55"/>
      <c r="F55"/>
      <c r="G55"/>
      <c r="H55"/>
    </row>
    <row r="56" spans="1:8" s="1" customFormat="1" ht="15.75" x14ac:dyDescent="0.25">
      <c r="A56" s="44"/>
      <c r="B56"/>
      <c r="C56"/>
      <c r="D56"/>
      <c r="E56"/>
      <c r="F56"/>
      <c r="G56"/>
      <c r="H56"/>
    </row>
    <row r="57" spans="1:8" s="1" customFormat="1" ht="15.75" x14ac:dyDescent="0.25">
      <c r="A57" s="44"/>
      <c r="B57"/>
      <c r="C57"/>
      <c r="D57"/>
      <c r="E57"/>
      <c r="F57"/>
      <c r="G57"/>
      <c r="H57"/>
    </row>
    <row r="58" spans="1:8" s="1" customFormat="1" ht="15.75" x14ac:dyDescent="0.25">
      <c r="A58" s="44"/>
      <c r="B58"/>
      <c r="C58"/>
      <c r="D58"/>
      <c r="E58"/>
      <c r="F58"/>
      <c r="G58"/>
      <c r="H58"/>
    </row>
    <row r="59" spans="1:8" s="1" customFormat="1" ht="15.75" x14ac:dyDescent="0.25">
      <c r="A59" s="44"/>
      <c r="B59"/>
      <c r="C59"/>
      <c r="D59"/>
      <c r="E59"/>
      <c r="F59"/>
      <c r="G59"/>
      <c r="H59"/>
    </row>
    <row r="60" spans="1:8" s="1" customFormat="1" ht="15.75" x14ac:dyDescent="0.25">
      <c r="A60" s="44"/>
      <c r="B60"/>
      <c r="C60"/>
      <c r="D60"/>
      <c r="E60"/>
      <c r="F60"/>
      <c r="G60"/>
      <c r="H60"/>
    </row>
    <row r="61" spans="1:8" s="1" customFormat="1" ht="15.75" x14ac:dyDescent="0.25">
      <c r="A61" s="44"/>
      <c r="B61"/>
      <c r="C61"/>
      <c r="D61"/>
      <c r="E61"/>
      <c r="F61"/>
      <c r="G61"/>
      <c r="H61"/>
    </row>
    <row r="62" spans="1:8" s="1" customFormat="1" ht="15.75" x14ac:dyDescent="0.25">
      <c r="A62" s="44"/>
      <c r="B62"/>
      <c r="C62"/>
      <c r="D62"/>
      <c r="E62"/>
      <c r="F62"/>
      <c r="G62"/>
      <c r="H62"/>
    </row>
    <row r="63" spans="1:8" s="1" customFormat="1" ht="15.75" x14ac:dyDescent="0.25">
      <c r="A63" s="44"/>
      <c r="B63"/>
      <c r="C63"/>
      <c r="D63"/>
      <c r="E63"/>
      <c r="F63"/>
      <c r="G63"/>
      <c r="H63"/>
    </row>
    <row r="64" spans="1:8" s="1" customFormat="1" ht="15.75" x14ac:dyDescent="0.25">
      <c r="A64" s="44"/>
      <c r="B64"/>
      <c r="C64"/>
      <c r="D64"/>
      <c r="E64"/>
      <c r="F64"/>
      <c r="G64"/>
      <c r="H64"/>
    </row>
    <row r="65" spans="1:8" s="1" customFormat="1" ht="15.75" x14ac:dyDescent="0.25">
      <c r="A65" s="44"/>
      <c r="B65"/>
      <c r="C65"/>
      <c r="D65"/>
      <c r="E65"/>
      <c r="F65"/>
      <c r="G65"/>
      <c r="H65"/>
    </row>
    <row r="66" spans="1:8" s="1" customFormat="1" ht="15.75" x14ac:dyDescent="0.25">
      <c r="A66" s="44"/>
      <c r="B66"/>
      <c r="C66"/>
      <c r="D66"/>
      <c r="E66"/>
      <c r="F66"/>
      <c r="G66"/>
      <c r="H66"/>
    </row>
    <row r="67" spans="1:8" s="1" customFormat="1" ht="15.75" x14ac:dyDescent="0.25">
      <c r="A67" s="44"/>
      <c r="B67"/>
      <c r="C67"/>
      <c r="D67"/>
      <c r="E67"/>
      <c r="F67"/>
      <c r="G67"/>
      <c r="H67"/>
    </row>
    <row r="68" spans="1:8" s="1" customFormat="1" ht="15.75" x14ac:dyDescent="0.25">
      <c r="A68" s="44"/>
      <c r="B68"/>
      <c r="C68"/>
      <c r="D68"/>
      <c r="E68"/>
      <c r="F68"/>
      <c r="G68"/>
      <c r="H68"/>
    </row>
    <row r="69" spans="1:8" s="1" customFormat="1" ht="15.75" x14ac:dyDescent="0.25">
      <c r="A69" s="44"/>
      <c r="B69"/>
      <c r="C69"/>
      <c r="D69"/>
      <c r="E69"/>
      <c r="F69"/>
      <c r="G69"/>
      <c r="H69"/>
    </row>
    <row r="70" spans="1:8" s="1" customFormat="1" ht="15.75" x14ac:dyDescent="0.25">
      <c r="A70" s="44"/>
      <c r="B70"/>
      <c r="C70"/>
      <c r="D70"/>
      <c r="E70"/>
      <c r="F70"/>
      <c r="G70"/>
      <c r="H70"/>
    </row>
    <row r="71" spans="1:8" s="1" customFormat="1" ht="15.75" x14ac:dyDescent="0.25">
      <c r="A71" s="44"/>
      <c r="B71"/>
      <c r="C71"/>
      <c r="D71"/>
      <c r="E71"/>
      <c r="F71"/>
      <c r="G71"/>
      <c r="H71"/>
    </row>
    <row r="72" spans="1:8" s="1" customFormat="1" ht="15.75" x14ac:dyDescent="0.25">
      <c r="A72" s="44"/>
      <c r="B72"/>
      <c r="C72"/>
      <c r="D72"/>
      <c r="E72"/>
      <c r="F72"/>
      <c r="G72"/>
      <c r="H72"/>
    </row>
    <row r="73" spans="1:8" s="1" customFormat="1" ht="15.75" x14ac:dyDescent="0.25">
      <c r="A73" s="44"/>
      <c r="B73"/>
      <c r="C73"/>
      <c r="D73"/>
      <c r="E73"/>
      <c r="F73"/>
      <c r="G73"/>
      <c r="H73"/>
    </row>
    <row r="74" spans="1:8" s="1" customFormat="1" ht="15.75" x14ac:dyDescent="0.25">
      <c r="A74" s="44"/>
      <c r="B74"/>
      <c r="C74"/>
      <c r="D74"/>
      <c r="E74"/>
      <c r="F74"/>
      <c r="G74"/>
      <c r="H74"/>
    </row>
    <row r="75" spans="1:8" s="1" customFormat="1" ht="15.75" x14ac:dyDescent="0.25">
      <c r="A75" s="44"/>
      <c r="B75"/>
      <c r="C75"/>
      <c r="D75"/>
      <c r="E75"/>
      <c r="F75"/>
      <c r="G75"/>
      <c r="H75"/>
    </row>
    <row r="76" spans="1:8" s="1" customFormat="1" ht="15.75" x14ac:dyDescent="0.25">
      <c r="A76" s="44"/>
      <c r="B76"/>
      <c r="C76"/>
      <c r="D76"/>
      <c r="E76"/>
      <c r="F76"/>
      <c r="G76"/>
      <c r="H76"/>
    </row>
    <row r="77" spans="1:8" s="1" customFormat="1" ht="15.75" x14ac:dyDescent="0.25">
      <c r="A77" s="44"/>
      <c r="B77"/>
      <c r="C77"/>
      <c r="D77"/>
      <c r="E77"/>
      <c r="F77"/>
      <c r="G77"/>
      <c r="H77"/>
    </row>
    <row r="78" spans="1:8" s="1" customFormat="1" ht="15.75" x14ac:dyDescent="0.25">
      <c r="A78" s="44"/>
      <c r="B78"/>
      <c r="C78"/>
      <c r="D78"/>
      <c r="E78"/>
      <c r="F78"/>
      <c r="G78"/>
      <c r="H78"/>
    </row>
    <row r="79" spans="1:8" s="1" customFormat="1" ht="15.75" x14ac:dyDescent="0.25">
      <c r="A79" s="44"/>
      <c r="B79"/>
      <c r="C79"/>
      <c r="D79"/>
      <c r="E79"/>
      <c r="F79"/>
      <c r="G79"/>
      <c r="H79"/>
    </row>
    <row r="80" spans="1:8" s="1" customFormat="1" ht="15.75" x14ac:dyDescent="0.25">
      <c r="A80" s="44"/>
      <c r="B80"/>
      <c r="C80"/>
      <c r="D80"/>
      <c r="E80"/>
      <c r="F80"/>
      <c r="G80"/>
      <c r="H80"/>
    </row>
    <row r="81" spans="1:8" s="1" customFormat="1" ht="15.75" x14ac:dyDescent="0.25">
      <c r="A81" s="44"/>
      <c r="B81"/>
      <c r="C81"/>
      <c r="D81"/>
      <c r="E81"/>
      <c r="F81"/>
      <c r="G81"/>
      <c r="H81"/>
    </row>
    <row r="82" spans="1:8" s="1" customFormat="1" ht="15.75" x14ac:dyDescent="0.25">
      <c r="A82" s="44"/>
      <c r="B82"/>
      <c r="C82"/>
      <c r="D82"/>
      <c r="E82"/>
      <c r="F82"/>
      <c r="G82"/>
      <c r="H82"/>
    </row>
    <row r="83" spans="1:8" s="1" customFormat="1" ht="15.75" x14ac:dyDescent="0.25">
      <c r="A83" s="44"/>
      <c r="B83"/>
      <c r="C83"/>
      <c r="D83"/>
      <c r="E83"/>
      <c r="F83"/>
      <c r="G83"/>
      <c r="H83"/>
    </row>
    <row r="84" spans="1:8" s="1" customFormat="1" ht="15.75" x14ac:dyDescent="0.25">
      <c r="A84" s="44"/>
      <c r="B84"/>
      <c r="C84"/>
      <c r="D84"/>
      <c r="E84"/>
      <c r="F84"/>
      <c r="G84"/>
      <c r="H84"/>
    </row>
    <row r="85" spans="1:8" s="1" customFormat="1" ht="15.75" x14ac:dyDescent="0.25">
      <c r="A85" s="44"/>
      <c r="B85"/>
      <c r="C85"/>
      <c r="D85"/>
      <c r="E85"/>
      <c r="F85"/>
      <c r="G85"/>
      <c r="H85"/>
    </row>
    <row r="86" spans="1:8" s="1" customFormat="1" ht="15.75" x14ac:dyDescent="0.25">
      <c r="A86" s="44"/>
      <c r="B86"/>
      <c r="C86"/>
      <c r="D86"/>
      <c r="E86"/>
      <c r="F86"/>
      <c r="G86"/>
      <c r="H86"/>
    </row>
    <row r="87" spans="1:8" s="1" customFormat="1" ht="15.75" x14ac:dyDescent="0.25">
      <c r="A87" s="44"/>
      <c r="B87"/>
      <c r="C87"/>
      <c r="D87"/>
      <c r="E87"/>
      <c r="F87"/>
      <c r="G87"/>
      <c r="H87"/>
    </row>
    <row r="88" spans="1:8" s="1" customFormat="1" ht="15.75" x14ac:dyDescent="0.25">
      <c r="A88" s="44"/>
      <c r="B88"/>
      <c r="C88"/>
      <c r="D88"/>
      <c r="E88"/>
      <c r="F88"/>
      <c r="G88"/>
      <c r="H88"/>
    </row>
    <row r="89" spans="1:8" s="1" customFormat="1" ht="15.75" x14ac:dyDescent="0.25">
      <c r="A89" s="44"/>
      <c r="B89"/>
      <c r="C89"/>
      <c r="D89"/>
      <c r="E89"/>
      <c r="F89"/>
      <c r="G89"/>
      <c r="H89"/>
    </row>
    <row r="90" spans="1:8" s="1" customFormat="1" ht="15.75" x14ac:dyDescent="0.25">
      <c r="A90" s="44"/>
      <c r="B90"/>
      <c r="C90"/>
      <c r="D90"/>
      <c r="E90"/>
      <c r="F90"/>
      <c r="G90"/>
      <c r="H90"/>
    </row>
    <row r="91" spans="1:8" s="1" customFormat="1" ht="15.75" x14ac:dyDescent="0.25">
      <c r="A91" s="44"/>
      <c r="B91"/>
      <c r="C91"/>
      <c r="D91"/>
      <c r="E91"/>
      <c r="F91"/>
      <c r="G91"/>
      <c r="H91"/>
    </row>
    <row r="92" spans="1:8" s="1" customFormat="1" ht="15.75" x14ac:dyDescent="0.25">
      <c r="A92" s="44"/>
      <c r="B92"/>
      <c r="C92"/>
      <c r="D92"/>
      <c r="E92"/>
      <c r="F92"/>
      <c r="G92"/>
      <c r="H92"/>
    </row>
    <row r="93" spans="1:8" s="1" customFormat="1" ht="15.75" x14ac:dyDescent="0.25">
      <c r="A93" s="44"/>
      <c r="B93"/>
      <c r="C93"/>
      <c r="D93"/>
      <c r="E93"/>
      <c r="F93"/>
      <c r="G93"/>
      <c r="H93"/>
    </row>
    <row r="94" spans="1:8" s="1" customFormat="1" ht="15.75" x14ac:dyDescent="0.25">
      <c r="A94" s="44"/>
      <c r="B94"/>
      <c r="C94"/>
      <c r="D94"/>
      <c r="E94"/>
      <c r="F94"/>
      <c r="G94"/>
      <c r="H94"/>
    </row>
    <row r="95" spans="1:8" s="1" customFormat="1" ht="15.75" x14ac:dyDescent="0.25">
      <c r="A95" s="44"/>
      <c r="B95"/>
      <c r="C95"/>
      <c r="D95"/>
      <c r="E95"/>
      <c r="F95"/>
      <c r="G95"/>
      <c r="H95"/>
    </row>
    <row r="96" spans="1:8" s="1" customFormat="1" ht="15.75" x14ac:dyDescent="0.25">
      <c r="A96" s="44"/>
      <c r="B96"/>
      <c r="C96"/>
      <c r="D96"/>
      <c r="E96"/>
      <c r="F96"/>
      <c r="G96"/>
      <c r="H96"/>
    </row>
    <row r="97" spans="1:8" s="1" customFormat="1" ht="15.75" x14ac:dyDescent="0.25">
      <c r="A97" s="44"/>
      <c r="B97"/>
      <c r="C97"/>
      <c r="D97"/>
      <c r="E97"/>
      <c r="F97"/>
      <c r="G97"/>
      <c r="H97"/>
    </row>
    <row r="98" spans="1:8" s="1" customFormat="1" ht="15.75" x14ac:dyDescent="0.25">
      <c r="A98" s="44"/>
      <c r="B98"/>
      <c r="C98"/>
      <c r="D98"/>
      <c r="E98"/>
      <c r="F98"/>
      <c r="G98"/>
      <c r="H98"/>
    </row>
    <row r="99" spans="1:8" s="1" customFormat="1" ht="15.75" x14ac:dyDescent="0.25">
      <c r="A99" s="44"/>
      <c r="B99" s="52"/>
      <c r="C99" s="52"/>
      <c r="D99" s="52"/>
      <c r="E99" s="52"/>
      <c r="F99"/>
      <c r="G99"/>
      <c r="H99"/>
    </row>
    <row r="100" spans="1:8" s="1" customFormat="1" ht="15.75" x14ac:dyDescent="0.25">
      <c r="A100" s="44"/>
      <c r="B100" s="52"/>
      <c r="C100" s="52"/>
      <c r="D100" s="52"/>
      <c r="E100" s="52"/>
      <c r="F100"/>
      <c r="G100"/>
      <c r="H100"/>
    </row>
    <row r="101" spans="1:8" s="1" customFormat="1" ht="15.75" x14ac:dyDescent="0.25">
      <c r="A101" s="44"/>
      <c r="B101" s="52"/>
      <c r="C101" s="52"/>
      <c r="D101" s="52"/>
      <c r="E101" s="52"/>
      <c r="F101"/>
      <c r="G101"/>
      <c r="H101"/>
    </row>
    <row r="102" spans="1:8" s="1" customFormat="1" ht="15.75" x14ac:dyDescent="0.25">
      <c r="A102" s="44"/>
      <c r="B102" s="52"/>
      <c r="C102" s="52"/>
      <c r="D102" s="52"/>
      <c r="E102" s="52"/>
      <c r="F102"/>
      <c r="G102"/>
      <c r="H102"/>
    </row>
    <row r="103" spans="1:8" s="1" customFormat="1" ht="15.75" x14ac:dyDescent="0.25">
      <c r="A103" s="44"/>
      <c r="B103" s="52"/>
      <c r="C103" s="52"/>
      <c r="D103" s="52"/>
      <c r="E103" s="52"/>
      <c r="F103"/>
      <c r="G103"/>
      <c r="H103"/>
    </row>
    <row r="104" spans="1:8" s="1" customFormat="1" ht="15.75" x14ac:dyDescent="0.25">
      <c r="A104" s="44"/>
      <c r="B104" s="52"/>
      <c r="C104" s="52"/>
      <c r="D104" s="52"/>
      <c r="E104" s="52"/>
      <c r="F104"/>
      <c r="G104"/>
      <c r="H104"/>
    </row>
    <row r="105" spans="1:8" s="1" customFormat="1" ht="15.75" x14ac:dyDescent="0.25">
      <c r="A105" s="44"/>
      <c r="B105" s="52"/>
      <c r="C105" s="52"/>
      <c r="D105" s="52"/>
      <c r="E105" s="52"/>
      <c r="F105"/>
      <c r="G105"/>
      <c r="H105"/>
    </row>
    <row r="106" spans="1:8" s="1" customFormat="1" ht="15.75" x14ac:dyDescent="0.25">
      <c r="A106" s="44"/>
      <c r="B106" s="52"/>
      <c r="C106" s="52"/>
      <c r="D106" s="52"/>
      <c r="E106" s="52"/>
      <c r="F106"/>
      <c r="G106"/>
      <c r="H106"/>
    </row>
    <row r="107" spans="1:8" s="1" customFormat="1" ht="15.75" x14ac:dyDescent="0.25">
      <c r="A107" s="44"/>
      <c r="B107" s="52"/>
      <c r="C107" s="52"/>
      <c r="D107" s="52"/>
      <c r="E107" s="52"/>
      <c r="F107"/>
      <c r="G107"/>
      <c r="H107"/>
    </row>
    <row r="108" spans="1:8" s="1" customFormat="1" ht="15.75" x14ac:dyDescent="0.25">
      <c r="A108" s="44"/>
      <c r="B108" s="52"/>
      <c r="C108" s="52"/>
      <c r="D108" s="52"/>
      <c r="E108" s="52"/>
      <c r="F108"/>
      <c r="G108"/>
      <c r="H108"/>
    </row>
    <row r="109" spans="1:8" s="1" customFormat="1" ht="15.75" x14ac:dyDescent="0.25">
      <c r="A109" s="44"/>
      <c r="B109" s="52"/>
      <c r="C109" s="52"/>
      <c r="D109" s="52"/>
      <c r="E109" s="52"/>
      <c r="F109"/>
      <c r="G109"/>
      <c r="H109"/>
    </row>
    <row r="110" spans="1:8" s="1" customFormat="1" ht="15.75" x14ac:dyDescent="0.25">
      <c r="A110" s="44"/>
      <c r="B110" s="52"/>
      <c r="C110" s="52"/>
      <c r="D110" s="52"/>
      <c r="E110" s="52"/>
      <c r="F110"/>
      <c r="G110"/>
      <c r="H110"/>
    </row>
    <row r="111" spans="1:8" s="1" customFormat="1" ht="15.75" x14ac:dyDescent="0.25">
      <c r="A111" s="44"/>
      <c r="B111" s="52"/>
      <c r="C111" s="52"/>
      <c r="D111" s="52"/>
      <c r="E111" s="52"/>
      <c r="F111"/>
      <c r="G111"/>
      <c r="H111"/>
    </row>
    <row r="112" spans="1:8" s="1" customFormat="1" ht="15.75" x14ac:dyDescent="0.25">
      <c r="A112" s="44"/>
      <c r="B112" s="52"/>
      <c r="C112" s="52"/>
      <c r="D112" s="52"/>
      <c r="E112" s="52"/>
      <c r="F112"/>
      <c r="G112"/>
      <c r="H112"/>
    </row>
    <row r="113" spans="1:8" s="1" customFormat="1" ht="15.75" x14ac:dyDescent="0.25">
      <c r="A113" s="44"/>
      <c r="B113" s="52"/>
      <c r="C113" s="52"/>
      <c r="D113" s="52"/>
      <c r="E113" s="52"/>
      <c r="F113"/>
      <c r="G113"/>
      <c r="H113"/>
    </row>
    <row r="114" spans="1:8" s="1" customFormat="1" ht="15.75" x14ac:dyDescent="0.25">
      <c r="A114" s="44"/>
      <c r="B114" s="52"/>
      <c r="C114" s="52"/>
      <c r="D114" s="52"/>
      <c r="E114" s="52"/>
      <c r="F114"/>
      <c r="G114"/>
      <c r="H114"/>
    </row>
    <row r="115" spans="1:8" s="1" customFormat="1" ht="15.75" x14ac:dyDescent="0.25">
      <c r="A115" s="44"/>
      <c r="B115" s="52"/>
      <c r="C115" s="52"/>
      <c r="D115" s="52"/>
      <c r="E115" s="52"/>
      <c r="F115"/>
      <c r="G115"/>
      <c r="H115"/>
    </row>
    <row r="116" spans="1:8" s="1" customFormat="1" ht="15.75" x14ac:dyDescent="0.25">
      <c r="A116" s="44"/>
      <c r="B116" s="52"/>
      <c r="C116" s="52"/>
      <c r="D116" s="52"/>
      <c r="E116" s="52"/>
      <c r="F116"/>
      <c r="G116"/>
      <c r="H116"/>
    </row>
    <row r="117" spans="1:8" s="1" customFormat="1" ht="15.75" x14ac:dyDescent="0.25">
      <c r="A117" s="44"/>
      <c r="B117" s="52"/>
      <c r="C117" s="52"/>
      <c r="D117" s="52"/>
      <c r="E117" s="52"/>
      <c r="F117"/>
      <c r="G117"/>
      <c r="H117"/>
    </row>
    <row r="118" spans="1:8" s="1" customFormat="1" ht="15.75" x14ac:dyDescent="0.25">
      <c r="A118" s="44"/>
      <c r="B118" s="52"/>
      <c r="C118" s="52"/>
      <c r="D118" s="52"/>
      <c r="E118" s="52"/>
      <c r="F118"/>
      <c r="G118"/>
      <c r="H118"/>
    </row>
    <row r="119" spans="1:8" s="1" customFormat="1" ht="15.75" x14ac:dyDescent="0.25">
      <c r="A119" s="44"/>
      <c r="B119" s="52"/>
      <c r="C119" s="52"/>
      <c r="D119" s="52"/>
      <c r="E119" s="52"/>
      <c r="F119"/>
      <c r="G119"/>
      <c r="H119"/>
    </row>
    <row r="120" spans="1:8" s="1" customFormat="1" ht="15.75" x14ac:dyDescent="0.25">
      <c r="A120" s="44"/>
      <c r="B120" s="52"/>
      <c r="C120" s="52"/>
      <c r="D120" s="52"/>
      <c r="E120" s="52"/>
      <c r="F120"/>
      <c r="G120"/>
      <c r="H120"/>
    </row>
    <row r="121" spans="1:8" s="1" customFormat="1" ht="15.75" x14ac:dyDescent="0.25">
      <c r="A121" s="44"/>
      <c r="B121" s="52"/>
      <c r="C121" s="52"/>
      <c r="D121" s="52"/>
      <c r="E121" s="52"/>
      <c r="F121"/>
      <c r="G121"/>
      <c r="H121"/>
    </row>
    <row r="122" spans="1:8" s="1" customFormat="1" ht="15.75" x14ac:dyDescent="0.25">
      <c r="A122" s="44"/>
      <c r="B122" s="52"/>
      <c r="C122" s="52"/>
      <c r="D122" s="52"/>
      <c r="E122" s="52"/>
      <c r="F122"/>
      <c r="G122"/>
      <c r="H122"/>
    </row>
    <row r="123" spans="1:8" s="1" customFormat="1" ht="15.75" x14ac:dyDescent="0.25">
      <c r="A123" s="44"/>
      <c r="B123" s="52"/>
      <c r="C123" s="52"/>
      <c r="D123" s="52"/>
      <c r="E123" s="52"/>
      <c r="F123"/>
      <c r="G123"/>
      <c r="H123"/>
    </row>
    <row r="125" spans="1:8" x14ac:dyDescent="0.2">
      <c r="C125" s="4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138"/>
      <c r="B1" s="138"/>
      <c r="C1" s="138"/>
      <c r="D1" s="138"/>
      <c r="E1" s="138"/>
      <c r="F1" s="138"/>
      <c r="G1" s="138"/>
      <c r="H1" s="138"/>
    </row>
    <row r="3" spans="1:8" ht="15" customHeight="1" x14ac:dyDescent="0.2">
      <c r="A3" s="137"/>
      <c r="B3" s="137"/>
      <c r="C3" s="137"/>
      <c r="D3" s="137"/>
      <c r="E3" s="137"/>
      <c r="F3" s="137"/>
      <c r="G3" s="137"/>
      <c r="H3" s="137"/>
    </row>
    <row r="4" spans="1:8" ht="15" customHeight="1" x14ac:dyDescent="0.2">
      <c r="A4" s="137"/>
      <c r="B4" s="137"/>
      <c r="C4" s="137"/>
      <c r="D4" s="137"/>
      <c r="E4" s="137"/>
      <c r="F4" s="137"/>
      <c r="G4" s="137"/>
      <c r="H4" s="137"/>
    </row>
    <row r="5" spans="1:8" ht="15" customHeight="1" x14ac:dyDescent="0.2">
      <c r="A5" s="137"/>
      <c r="B5" s="137"/>
      <c r="C5" s="137"/>
      <c r="D5" s="137"/>
      <c r="E5" s="137"/>
      <c r="F5" s="137"/>
      <c r="G5" s="137"/>
      <c r="H5" s="137"/>
    </row>
    <row r="6" spans="1:8" ht="15" customHeight="1" x14ac:dyDescent="0.2">
      <c r="A6" s="137"/>
      <c r="B6" s="137"/>
      <c r="C6" s="137"/>
      <c r="D6" s="137"/>
      <c r="E6" s="137"/>
      <c r="F6" s="137"/>
      <c r="G6" s="137"/>
      <c r="H6" s="137"/>
    </row>
    <row r="7" spans="1:8" ht="15" customHeight="1" x14ac:dyDescent="0.2">
      <c r="A7" s="137"/>
      <c r="B7" s="137"/>
      <c r="C7" s="137"/>
      <c r="D7" s="137"/>
      <c r="E7" s="137"/>
      <c r="F7" s="137"/>
      <c r="G7" s="137"/>
      <c r="H7" s="137"/>
    </row>
    <row r="8" spans="1:8" ht="15" customHeight="1" x14ac:dyDescent="0.2">
      <c r="A8" s="137"/>
      <c r="B8" s="137"/>
      <c r="C8" s="137"/>
      <c r="D8" s="137"/>
      <c r="E8" s="137"/>
      <c r="F8" s="137"/>
      <c r="G8" s="137"/>
      <c r="H8" s="137"/>
    </row>
    <row r="9" spans="1:8" ht="15" customHeight="1" x14ac:dyDescent="0.2">
      <c r="A9" s="137"/>
      <c r="B9" s="137"/>
      <c r="C9" s="137"/>
      <c r="D9" s="137"/>
      <c r="E9" s="137"/>
      <c r="F9" s="137"/>
      <c r="G9" s="137"/>
      <c r="H9" s="137"/>
    </row>
    <row r="10" spans="1:8" ht="15" customHeight="1" x14ac:dyDescent="0.2">
      <c r="A10" s="137"/>
      <c r="B10" s="137"/>
      <c r="C10" s="137"/>
      <c r="D10" s="137"/>
      <c r="E10" s="137"/>
      <c r="F10" s="137"/>
      <c r="G10" s="137"/>
      <c r="H10" s="137"/>
    </row>
    <row r="11" spans="1:8" ht="15" customHeight="1" x14ac:dyDescent="0.2">
      <c r="A11" s="137"/>
      <c r="B11" s="137"/>
      <c r="C11" s="137"/>
      <c r="D11" s="137"/>
      <c r="E11" s="137"/>
      <c r="F11" s="137"/>
      <c r="G11" s="137"/>
      <c r="H11" s="137"/>
    </row>
    <row r="12" spans="1:8" ht="15" customHeight="1" x14ac:dyDescent="0.2">
      <c r="A12" s="137"/>
      <c r="B12" s="137"/>
      <c r="C12" s="137"/>
      <c r="D12" s="137"/>
      <c r="E12" s="137"/>
      <c r="F12" s="137"/>
      <c r="G12" s="137"/>
      <c r="H12" s="137"/>
    </row>
    <row r="13" spans="1:8" ht="15" customHeight="1" x14ac:dyDescent="0.2">
      <c r="A13" s="137"/>
      <c r="B13" s="137"/>
      <c r="C13" s="137"/>
      <c r="D13" s="137"/>
      <c r="E13" s="137"/>
      <c r="F13" s="137"/>
      <c r="G13" s="137"/>
      <c r="H13" s="137"/>
    </row>
    <row r="14" spans="1:8" ht="15" customHeight="1" x14ac:dyDescent="0.2">
      <c r="A14" s="137"/>
      <c r="B14" s="137"/>
      <c r="C14" s="137"/>
      <c r="D14" s="137"/>
      <c r="E14" s="137"/>
      <c r="F14" s="137"/>
      <c r="G14" s="137"/>
      <c r="H14" s="137"/>
    </row>
    <row r="15" spans="1:8" ht="15" customHeight="1" x14ac:dyDescent="0.2">
      <c r="A15" s="137"/>
      <c r="B15" s="137"/>
      <c r="C15" s="137"/>
      <c r="D15" s="137"/>
      <c r="E15" s="137"/>
      <c r="F15" s="137"/>
      <c r="G15" s="137"/>
      <c r="H15" s="137"/>
    </row>
    <row r="16" spans="1:8" ht="15" customHeight="1" x14ac:dyDescent="0.2">
      <c r="A16" s="137"/>
      <c r="B16" s="137"/>
      <c r="C16" s="137"/>
      <c r="D16" s="137"/>
      <c r="E16" s="137"/>
      <c r="F16" s="137"/>
      <c r="G16" s="137"/>
      <c r="H16" s="137"/>
    </row>
    <row r="17" spans="1:8" ht="15" customHeight="1" x14ac:dyDescent="0.2">
      <c r="A17" s="137"/>
      <c r="B17" s="137"/>
      <c r="C17" s="137"/>
      <c r="D17" s="137"/>
      <c r="E17" s="137"/>
      <c r="F17" s="137"/>
      <c r="G17" s="137"/>
      <c r="H17" s="137"/>
    </row>
    <row r="18" spans="1:8" ht="15" customHeight="1" x14ac:dyDescent="0.2">
      <c r="A18" s="137"/>
      <c r="B18" s="137"/>
      <c r="C18" s="137"/>
      <c r="D18" s="137"/>
      <c r="E18" s="137"/>
      <c r="F18" s="137"/>
      <c r="G18" s="137"/>
      <c r="H18" s="137"/>
    </row>
    <row r="19" spans="1:8" ht="15" customHeight="1" x14ac:dyDescent="0.2">
      <c r="A19" s="137"/>
      <c r="B19" s="137"/>
      <c r="C19" s="137"/>
      <c r="D19" s="137"/>
      <c r="E19" s="137"/>
      <c r="F19" s="137"/>
      <c r="G19" s="137"/>
      <c r="H19" s="137"/>
    </row>
    <row r="20" spans="1:8" ht="15" customHeight="1" x14ac:dyDescent="0.2">
      <c r="A20" s="137"/>
      <c r="B20" s="137"/>
      <c r="C20" s="137"/>
      <c r="D20" s="137"/>
      <c r="E20" s="137"/>
      <c r="F20" s="137"/>
      <c r="G20" s="137"/>
      <c r="H20" s="137"/>
    </row>
    <row r="21" spans="1:8" ht="15" customHeight="1" x14ac:dyDescent="0.2">
      <c r="A21" s="137"/>
      <c r="B21" s="137"/>
      <c r="C21" s="137"/>
      <c r="D21" s="137"/>
      <c r="E21" s="137"/>
      <c r="F21" s="137"/>
      <c r="G21" s="137"/>
      <c r="H21" s="137"/>
    </row>
    <row r="22" spans="1:8" ht="15" customHeight="1" x14ac:dyDescent="0.2">
      <c r="A22" s="137"/>
      <c r="B22" s="137"/>
      <c r="C22" s="137"/>
      <c r="D22" s="137"/>
      <c r="E22" s="137"/>
      <c r="F22" s="137"/>
      <c r="G22" s="137"/>
      <c r="H22" s="137"/>
    </row>
    <row r="23" spans="1:8" ht="15" customHeight="1" x14ac:dyDescent="0.2">
      <c r="A23" s="137"/>
      <c r="B23" s="137"/>
      <c r="C23" s="137"/>
      <c r="D23" s="137"/>
      <c r="E23" s="137"/>
      <c r="F23" s="137"/>
      <c r="G23" s="137"/>
      <c r="H23" s="137"/>
    </row>
    <row r="24" spans="1:8" ht="15" customHeight="1" x14ac:dyDescent="0.2">
      <c r="A24" s="137"/>
      <c r="B24" s="137"/>
      <c r="C24" s="137"/>
      <c r="D24" s="137"/>
      <c r="E24" s="137"/>
      <c r="F24" s="137"/>
      <c r="G24" s="137"/>
      <c r="H24" s="137"/>
    </row>
    <row r="25" spans="1:8" ht="15" customHeight="1" x14ac:dyDescent="0.2">
      <c r="A25" s="137"/>
      <c r="B25" s="137"/>
      <c r="C25" s="137"/>
      <c r="D25" s="137"/>
      <c r="E25" s="137"/>
      <c r="F25" s="137"/>
      <c r="G25" s="137"/>
      <c r="H25" s="137"/>
    </row>
    <row r="26" spans="1:8" ht="15" customHeight="1" x14ac:dyDescent="0.2">
      <c r="A26" s="137"/>
      <c r="B26" s="137"/>
      <c r="C26" s="137"/>
      <c r="D26" s="137"/>
      <c r="E26" s="137"/>
      <c r="F26" s="137"/>
      <c r="G26" s="137"/>
      <c r="H26" s="137"/>
    </row>
    <row r="27" spans="1:8" ht="15" customHeight="1" x14ac:dyDescent="0.2">
      <c r="A27" s="137"/>
      <c r="B27" s="137"/>
      <c r="C27" s="137"/>
      <c r="D27" s="137"/>
      <c r="E27" s="137"/>
      <c r="F27" s="137"/>
      <c r="G27" s="137"/>
      <c r="H27" s="137"/>
    </row>
    <row r="28" spans="1:8" ht="15" customHeight="1" x14ac:dyDescent="0.2">
      <c r="A28" s="137"/>
      <c r="B28" s="137"/>
      <c r="C28" s="137"/>
      <c r="D28" s="137"/>
      <c r="E28" s="137"/>
      <c r="F28" s="137"/>
      <c r="G28" s="137"/>
      <c r="H28" s="137"/>
    </row>
    <row r="29" spans="1:8" ht="15" customHeight="1" x14ac:dyDescent="0.2">
      <c r="A29" s="137"/>
      <c r="B29" s="137"/>
      <c r="C29" s="137"/>
      <c r="D29" s="137"/>
      <c r="E29" s="137"/>
      <c r="F29" s="137"/>
      <c r="G29" s="137"/>
      <c r="H29" s="137"/>
    </row>
    <row r="30" spans="1:8" ht="15" customHeight="1" x14ac:dyDescent="0.2">
      <c r="A30" s="137"/>
      <c r="B30" s="137"/>
      <c r="C30" s="137"/>
      <c r="D30" s="137"/>
      <c r="E30" s="137"/>
      <c r="F30" s="137"/>
      <c r="G30" s="137"/>
      <c r="H30" s="137"/>
    </row>
    <row r="31" spans="1:8" ht="15" customHeight="1" x14ac:dyDescent="0.2">
      <c r="A31" s="137"/>
      <c r="B31" s="137"/>
      <c r="C31" s="137"/>
      <c r="D31" s="137"/>
      <c r="E31" s="137"/>
      <c r="F31" s="137"/>
      <c r="G31" s="137"/>
      <c r="H31" s="137"/>
    </row>
    <row r="32" spans="1:8" ht="15" customHeight="1" x14ac:dyDescent="0.2">
      <c r="A32" s="137"/>
      <c r="B32" s="137"/>
      <c r="C32" s="137"/>
      <c r="D32" s="137"/>
      <c r="E32" s="137"/>
      <c r="F32" s="137"/>
      <c r="G32" s="137"/>
      <c r="H32" s="137"/>
    </row>
    <row r="33" spans="1:8" ht="15" customHeight="1" x14ac:dyDescent="0.2">
      <c r="A33" s="137"/>
      <c r="B33" s="137"/>
      <c r="C33" s="137"/>
      <c r="D33" s="137"/>
      <c r="E33" s="137"/>
      <c r="F33" s="137"/>
      <c r="G33" s="137"/>
      <c r="H33" s="137"/>
    </row>
    <row r="34" spans="1:8" ht="15" customHeight="1" x14ac:dyDescent="0.2">
      <c r="A34" s="137"/>
      <c r="B34" s="137"/>
      <c r="C34" s="137"/>
      <c r="D34" s="137"/>
      <c r="E34" s="137"/>
      <c r="F34" s="137"/>
      <c r="G34" s="137"/>
      <c r="H34" s="137"/>
    </row>
    <row r="35" spans="1:8" ht="15" customHeight="1" x14ac:dyDescent="0.2">
      <c r="A35" s="137"/>
      <c r="B35" s="137"/>
      <c r="C35" s="137"/>
      <c r="D35" s="137"/>
      <c r="E35" s="137"/>
      <c r="F35" s="137"/>
      <c r="G35" s="137"/>
      <c r="H35" s="137"/>
    </row>
    <row r="36" spans="1:8" ht="15" customHeight="1" x14ac:dyDescent="0.2">
      <c r="A36" s="137"/>
      <c r="B36" s="137"/>
      <c r="C36" s="137"/>
      <c r="D36" s="137"/>
      <c r="E36" s="137"/>
      <c r="F36" s="137"/>
      <c r="G36" s="137"/>
      <c r="H36" s="137"/>
    </row>
    <row r="37" spans="1:8" ht="15" customHeight="1" x14ac:dyDescent="0.2">
      <c r="A37" s="137"/>
      <c r="B37" s="137"/>
      <c r="C37" s="137"/>
      <c r="D37" s="137"/>
      <c r="E37" s="137"/>
      <c r="F37" s="137"/>
      <c r="G37" s="137"/>
      <c r="H37" s="137"/>
    </row>
    <row r="38" spans="1:8" ht="15" customHeight="1" x14ac:dyDescent="0.2">
      <c r="A38" s="137"/>
      <c r="B38" s="137"/>
      <c r="C38" s="137"/>
      <c r="D38" s="137"/>
      <c r="E38" s="137"/>
      <c r="F38" s="137"/>
      <c r="G38" s="137"/>
      <c r="H38" s="137"/>
    </row>
    <row r="39" spans="1:8" ht="15" customHeight="1" x14ac:dyDescent="0.2">
      <c r="A39" s="137"/>
      <c r="B39" s="137"/>
      <c r="C39" s="137"/>
      <c r="D39" s="137"/>
      <c r="E39" s="137"/>
      <c r="F39" s="137"/>
      <c r="G39" s="137"/>
      <c r="H39" s="137"/>
    </row>
    <row r="40" spans="1:8" ht="15" customHeight="1" x14ac:dyDescent="0.2">
      <c r="A40" s="137"/>
      <c r="B40" s="137"/>
      <c r="C40" s="137"/>
      <c r="D40" s="137"/>
      <c r="E40" s="137"/>
      <c r="F40" s="137"/>
      <c r="G40" s="137"/>
      <c r="H40" s="137"/>
    </row>
    <row r="41" spans="1:8" ht="15" customHeight="1" x14ac:dyDescent="0.2">
      <c r="A41" s="137"/>
      <c r="B41" s="137"/>
      <c r="C41" s="137"/>
      <c r="D41" s="137"/>
      <c r="E41" s="137"/>
      <c r="F41" s="137"/>
      <c r="G41" s="137"/>
      <c r="H41" s="137"/>
    </row>
    <row r="42" spans="1:8" ht="15" customHeight="1" x14ac:dyDescent="0.2">
      <c r="A42" s="137"/>
      <c r="B42" s="137"/>
      <c r="C42" s="137"/>
      <c r="D42" s="137"/>
      <c r="E42" s="137"/>
      <c r="F42" s="137"/>
      <c r="G42" s="137"/>
      <c r="H42" s="137"/>
    </row>
    <row r="43" spans="1:8" ht="15" customHeight="1" x14ac:dyDescent="0.2">
      <c r="A43" s="137"/>
      <c r="B43" s="137"/>
      <c r="C43" s="137"/>
      <c r="D43" s="137"/>
      <c r="E43" s="137"/>
      <c r="F43" s="137"/>
      <c r="G43" s="137"/>
      <c r="H43" s="137"/>
    </row>
    <row r="44" spans="1:8" ht="15" customHeight="1" x14ac:dyDescent="0.2">
      <c r="A44" s="137"/>
      <c r="B44" s="137"/>
      <c r="C44" s="137"/>
      <c r="D44" s="137"/>
      <c r="E44" s="137"/>
      <c r="F44" s="137"/>
      <c r="G44" s="137"/>
      <c r="H44" s="137"/>
    </row>
    <row r="45" spans="1:8" ht="15" customHeight="1" x14ac:dyDescent="0.2">
      <c r="A45" s="137"/>
      <c r="B45" s="137"/>
      <c r="C45" s="137"/>
      <c r="D45" s="137"/>
      <c r="E45" s="137"/>
      <c r="F45" s="137"/>
      <c r="G45" s="137"/>
      <c r="H45" s="137"/>
    </row>
    <row r="46" spans="1:8" ht="15" customHeight="1" x14ac:dyDescent="0.2">
      <c r="A46" s="137"/>
      <c r="B46" s="137"/>
      <c r="C46" s="137"/>
      <c r="D46" s="137"/>
      <c r="E46" s="137"/>
      <c r="F46" s="137"/>
      <c r="G46" s="137"/>
      <c r="H46" s="137"/>
    </row>
    <row r="47" spans="1:8" ht="15" customHeight="1" x14ac:dyDescent="0.2">
      <c r="A47" s="137"/>
      <c r="B47" s="137"/>
      <c r="C47" s="137"/>
      <c r="D47" s="137"/>
      <c r="E47" s="137"/>
      <c r="F47" s="137"/>
      <c r="G47" s="137"/>
      <c r="H47" s="137"/>
    </row>
    <row r="48" spans="1:8" ht="15" customHeight="1" x14ac:dyDescent="0.2">
      <c r="A48" s="137"/>
      <c r="B48" s="137"/>
      <c r="C48" s="137"/>
      <c r="D48" s="137"/>
      <c r="E48" s="137"/>
      <c r="F48" s="137"/>
      <c r="G48" s="137"/>
      <c r="H48" s="137"/>
    </row>
    <row r="49" spans="1:8" ht="15" customHeight="1" x14ac:dyDescent="0.2">
      <c r="A49" s="137"/>
      <c r="B49" s="137"/>
      <c r="C49" s="137"/>
      <c r="D49" s="137"/>
      <c r="E49" s="137"/>
      <c r="F49" s="137"/>
      <c r="G49" s="137"/>
      <c r="H49" s="137"/>
    </row>
    <row r="50" spans="1:8" ht="15" customHeight="1" x14ac:dyDescent="0.2">
      <c r="A50" s="137"/>
      <c r="B50" s="137"/>
      <c r="C50" s="137"/>
      <c r="D50" s="137"/>
      <c r="E50" s="137"/>
      <c r="F50" s="137"/>
      <c r="G50" s="137"/>
      <c r="H50" s="137"/>
    </row>
    <row r="51" spans="1:8" ht="15" customHeight="1" x14ac:dyDescent="0.2">
      <c r="A51" s="137"/>
      <c r="B51" s="137"/>
      <c r="C51" s="137"/>
      <c r="D51" s="137"/>
      <c r="E51" s="137"/>
      <c r="F51" s="137"/>
      <c r="G51" s="137"/>
      <c r="H51" s="137"/>
    </row>
    <row r="52" spans="1:8" ht="15" customHeight="1" x14ac:dyDescent="0.2">
      <c r="A52" s="137"/>
      <c r="B52" s="137"/>
      <c r="C52" s="137"/>
      <c r="D52" s="137"/>
      <c r="E52" s="137"/>
      <c r="F52" s="137"/>
      <c r="G52" s="137"/>
      <c r="H52" s="137"/>
    </row>
    <row r="53" spans="1:8" ht="15" customHeight="1" x14ac:dyDescent="0.2">
      <c r="A53" s="137"/>
      <c r="B53" s="137"/>
      <c r="C53" s="137"/>
      <c r="D53" s="137"/>
      <c r="E53" s="137"/>
      <c r="F53" s="137"/>
      <c r="G53" s="137"/>
      <c r="H53" s="137"/>
    </row>
    <row r="54" spans="1:8" ht="15" customHeight="1" x14ac:dyDescent="0.2">
      <c r="A54" s="137"/>
      <c r="B54" s="137"/>
      <c r="C54" s="137"/>
      <c r="D54" s="137"/>
      <c r="E54" s="137"/>
      <c r="F54" s="137"/>
      <c r="G54" s="137"/>
      <c r="H54" s="137"/>
    </row>
    <row r="55" spans="1:8" ht="15" customHeight="1" x14ac:dyDescent="0.2">
      <c r="A55" s="137"/>
      <c r="B55" s="137"/>
      <c r="C55" s="137"/>
      <c r="D55" s="137"/>
      <c r="E55" s="137"/>
      <c r="F55" s="137"/>
      <c r="G55" s="137"/>
      <c r="H55" s="137"/>
    </row>
    <row r="56" spans="1:8" ht="15" customHeight="1" x14ac:dyDescent="0.2">
      <c r="A56" s="137"/>
      <c r="B56" s="137"/>
      <c r="C56" s="137"/>
      <c r="D56" s="137"/>
      <c r="E56" s="137"/>
      <c r="F56" s="137"/>
      <c r="G56" s="137"/>
      <c r="H56" s="137"/>
    </row>
    <row r="57" spans="1:8" ht="15" customHeight="1" x14ac:dyDescent="0.2">
      <c r="A57" s="137"/>
      <c r="B57" s="137"/>
      <c r="C57" s="137"/>
      <c r="D57" s="137"/>
      <c r="E57" s="137"/>
      <c r="F57" s="137"/>
      <c r="G57" s="137"/>
      <c r="H57" s="137"/>
    </row>
    <row r="58" spans="1:8" ht="15" customHeight="1" x14ac:dyDescent="0.2">
      <c r="A58" s="137"/>
      <c r="B58" s="137"/>
      <c r="C58" s="137"/>
      <c r="D58" s="137"/>
      <c r="E58" s="137"/>
      <c r="F58" s="137"/>
      <c r="G58" s="137"/>
      <c r="H58" s="137"/>
    </row>
    <row r="59" spans="1:8" ht="15" customHeight="1" x14ac:dyDescent="0.2">
      <c r="A59" s="137"/>
      <c r="B59" s="137"/>
      <c r="C59" s="137"/>
      <c r="D59" s="137"/>
      <c r="E59" s="137"/>
      <c r="F59" s="137"/>
      <c r="G59" s="137"/>
      <c r="H59" s="137"/>
    </row>
    <row r="60" spans="1:8" ht="15" customHeight="1" x14ac:dyDescent="0.2">
      <c r="A60" s="137"/>
      <c r="B60" s="137"/>
      <c r="C60" s="137"/>
      <c r="D60" s="137"/>
      <c r="E60" s="137"/>
      <c r="F60" s="137"/>
      <c r="G60" s="137"/>
      <c r="H60" s="137"/>
    </row>
    <row r="61" spans="1:8" ht="15" customHeight="1" x14ac:dyDescent="0.2">
      <c r="A61" s="137"/>
      <c r="B61" s="137"/>
      <c r="C61" s="137"/>
      <c r="D61" s="137"/>
      <c r="E61" s="137"/>
      <c r="F61" s="137"/>
      <c r="G61" s="137"/>
      <c r="H61" s="137"/>
    </row>
    <row r="62" spans="1:8" ht="15" customHeight="1" x14ac:dyDescent="0.2">
      <c r="A62" s="137"/>
      <c r="B62" s="137"/>
      <c r="C62" s="137"/>
      <c r="D62" s="137"/>
      <c r="E62" s="137"/>
      <c r="F62" s="137"/>
      <c r="G62" s="137"/>
      <c r="H62" s="137"/>
    </row>
    <row r="63" spans="1:8" ht="15" customHeight="1" x14ac:dyDescent="0.2">
      <c r="A63" s="137"/>
      <c r="B63" s="137"/>
      <c r="C63" s="137"/>
      <c r="D63" s="137"/>
      <c r="E63" s="137"/>
      <c r="F63" s="137"/>
      <c r="G63" s="137"/>
      <c r="H63" s="137"/>
    </row>
    <row r="64" spans="1:8" ht="15" customHeight="1" x14ac:dyDescent="0.2">
      <c r="A64" s="137"/>
      <c r="B64" s="137"/>
      <c r="C64" s="137"/>
      <c r="D64" s="137"/>
      <c r="E64" s="137"/>
      <c r="F64" s="137"/>
      <c r="G64" s="137"/>
      <c r="H64" s="137"/>
    </row>
    <row r="65" spans="1:8" ht="15" customHeight="1" x14ac:dyDescent="0.2">
      <c r="A65" s="137"/>
      <c r="B65" s="137"/>
      <c r="C65" s="137"/>
      <c r="D65" s="137"/>
      <c r="E65" s="137"/>
      <c r="F65" s="137"/>
      <c r="G65" s="137"/>
      <c r="H65" s="137"/>
    </row>
    <row r="66" spans="1:8" ht="15" customHeight="1" x14ac:dyDescent="0.2">
      <c r="A66" s="137"/>
      <c r="B66" s="137"/>
      <c r="C66" s="137"/>
      <c r="D66" s="137"/>
      <c r="E66" s="137"/>
      <c r="F66" s="137"/>
      <c r="G66" s="137"/>
      <c r="H66" s="137"/>
    </row>
    <row r="67" spans="1:8" ht="15" customHeight="1" x14ac:dyDescent="0.2">
      <c r="A67" s="137"/>
      <c r="B67" s="137"/>
      <c r="C67" s="137"/>
      <c r="D67" s="137"/>
      <c r="E67" s="137"/>
      <c r="F67" s="137"/>
      <c r="G67" s="137"/>
      <c r="H67" s="137"/>
    </row>
    <row r="68" spans="1:8" ht="15" customHeight="1" x14ac:dyDescent="0.2">
      <c r="A68" s="137"/>
      <c r="B68" s="137"/>
      <c r="C68" s="137"/>
      <c r="D68" s="137"/>
      <c r="E68" s="137"/>
      <c r="F68" s="137"/>
      <c r="G68" s="137"/>
      <c r="H68" s="137"/>
    </row>
    <row r="69" spans="1:8" ht="15" customHeight="1" x14ac:dyDescent="0.2">
      <c r="A69" s="137"/>
      <c r="B69" s="137"/>
      <c r="C69" s="137"/>
      <c r="D69" s="137"/>
      <c r="E69" s="137"/>
      <c r="F69" s="137"/>
      <c r="G69" s="137"/>
      <c r="H69" s="137"/>
    </row>
    <row r="70" spans="1:8" ht="15" customHeight="1" x14ac:dyDescent="0.2">
      <c r="A70" s="137"/>
      <c r="B70" s="137"/>
      <c r="C70" s="137"/>
      <c r="D70" s="137"/>
      <c r="E70" s="137"/>
      <c r="F70" s="137"/>
      <c r="G70" s="137"/>
      <c r="H70" s="137"/>
    </row>
    <row r="71" spans="1:8" ht="15" customHeight="1" x14ac:dyDescent="0.2">
      <c r="A71" s="137"/>
      <c r="B71" s="137"/>
      <c r="C71" s="137"/>
      <c r="D71" s="137"/>
      <c r="E71" s="137"/>
      <c r="F71" s="137"/>
      <c r="G71" s="137"/>
      <c r="H71" s="137"/>
    </row>
    <row r="72" spans="1:8" ht="15" customHeight="1" x14ac:dyDescent="0.2">
      <c r="A72" s="137"/>
      <c r="B72" s="137"/>
      <c r="C72" s="137"/>
      <c r="D72" s="137"/>
      <c r="E72" s="137"/>
      <c r="F72" s="137"/>
      <c r="G72" s="137"/>
      <c r="H72" s="137"/>
    </row>
    <row r="73" spans="1:8" ht="15" customHeight="1" x14ac:dyDescent="0.2">
      <c r="A73" s="137"/>
      <c r="B73" s="137"/>
      <c r="C73" s="137"/>
      <c r="D73" s="137"/>
      <c r="E73" s="137"/>
      <c r="F73" s="137"/>
      <c r="G73" s="137"/>
      <c r="H73" s="137"/>
    </row>
    <row r="74" spans="1:8" ht="15" customHeight="1" x14ac:dyDescent="0.2">
      <c r="A74" s="137"/>
      <c r="B74" s="137"/>
      <c r="C74" s="137"/>
      <c r="D74" s="137"/>
      <c r="E74" s="137"/>
      <c r="F74" s="137"/>
      <c r="G74" s="137"/>
      <c r="H74" s="137"/>
    </row>
    <row r="75" spans="1:8" ht="15" customHeight="1" x14ac:dyDescent="0.2">
      <c r="A75" s="137"/>
      <c r="B75" s="137"/>
      <c r="C75" s="137"/>
      <c r="D75" s="137"/>
      <c r="E75" s="137"/>
      <c r="F75" s="137"/>
      <c r="G75" s="137"/>
      <c r="H75" s="137"/>
    </row>
    <row r="76" spans="1:8" ht="15" customHeight="1" x14ac:dyDescent="0.2">
      <c r="A76" s="137"/>
      <c r="B76" s="137"/>
      <c r="C76" s="137"/>
      <c r="D76" s="137"/>
      <c r="E76" s="137"/>
      <c r="F76" s="137"/>
      <c r="G76" s="137"/>
      <c r="H76" s="137"/>
    </row>
    <row r="77" spans="1:8" ht="15" customHeight="1" x14ac:dyDescent="0.2">
      <c r="A77" s="137"/>
      <c r="B77" s="137"/>
      <c r="C77" s="137"/>
      <c r="D77" s="137"/>
      <c r="E77" s="137"/>
      <c r="F77" s="137"/>
      <c r="G77" s="137"/>
      <c r="H77" s="137"/>
    </row>
    <row r="78" spans="1:8" ht="15" customHeight="1" x14ac:dyDescent="0.2">
      <c r="A78" s="137"/>
      <c r="B78" s="137"/>
      <c r="C78" s="137"/>
      <c r="D78" s="137"/>
      <c r="E78" s="137"/>
      <c r="F78" s="137"/>
      <c r="G78" s="137"/>
      <c r="H78" s="137"/>
    </row>
    <row r="79" spans="1:8" ht="15" customHeight="1" x14ac:dyDescent="0.2">
      <c r="A79" s="137"/>
      <c r="B79" s="137"/>
      <c r="C79" s="137"/>
      <c r="D79" s="137"/>
      <c r="E79" s="137"/>
      <c r="F79" s="137"/>
      <c r="G79" s="137"/>
      <c r="H79" s="137"/>
    </row>
    <row r="80" spans="1:8" ht="15" customHeight="1" x14ac:dyDescent="0.2">
      <c r="A80" s="137"/>
      <c r="B80" s="137"/>
      <c r="C80" s="137"/>
      <c r="D80" s="137"/>
      <c r="E80" s="137"/>
      <c r="F80" s="137"/>
      <c r="G80" s="137"/>
      <c r="H80" s="137"/>
    </row>
    <row r="81" spans="1:8" ht="15" customHeight="1" x14ac:dyDescent="0.2">
      <c r="A81" s="137"/>
      <c r="B81" s="137"/>
      <c r="C81" s="137"/>
      <c r="D81" s="137"/>
      <c r="E81" s="137"/>
      <c r="F81" s="137"/>
      <c r="G81" s="137"/>
      <c r="H81" s="137"/>
    </row>
    <row r="82" spans="1:8" ht="15" customHeight="1" x14ac:dyDescent="0.2">
      <c r="A82" s="137"/>
      <c r="B82" s="137"/>
      <c r="C82" s="137"/>
      <c r="D82" s="137"/>
      <c r="E82" s="137"/>
      <c r="F82" s="137"/>
      <c r="G82" s="137"/>
      <c r="H82" s="137"/>
    </row>
    <row r="83" spans="1:8" ht="15" customHeight="1" x14ac:dyDescent="0.2">
      <c r="A83" s="137"/>
      <c r="B83" s="137"/>
      <c r="C83" s="137"/>
      <c r="D83" s="137"/>
      <c r="E83" s="137"/>
      <c r="F83" s="137"/>
      <c r="G83" s="137"/>
      <c r="H83" s="137"/>
    </row>
    <row r="84" spans="1:8" ht="15" customHeight="1" x14ac:dyDescent="0.2">
      <c r="A84" s="137"/>
      <c r="B84" s="137"/>
      <c r="C84" s="137"/>
      <c r="D84" s="137"/>
      <c r="E84" s="137"/>
      <c r="F84" s="137"/>
      <c r="G84" s="137"/>
      <c r="H84" s="137"/>
    </row>
    <row r="85" spans="1:8" ht="15" customHeight="1" x14ac:dyDescent="0.2">
      <c r="A85" s="137"/>
      <c r="B85" s="137"/>
      <c r="C85" s="137"/>
      <c r="D85" s="137"/>
      <c r="E85" s="137"/>
      <c r="F85" s="137"/>
      <c r="G85" s="137"/>
      <c r="H85" s="137"/>
    </row>
    <row r="86" spans="1:8" ht="15" customHeight="1" x14ac:dyDescent="0.2">
      <c r="A86" s="137"/>
      <c r="B86" s="137"/>
      <c r="C86" s="137"/>
      <c r="D86" s="137"/>
      <c r="E86" s="137"/>
      <c r="F86" s="137"/>
      <c r="G86" s="137"/>
      <c r="H86" s="137"/>
    </row>
    <row r="87" spans="1:8" ht="15" customHeight="1" x14ac:dyDescent="0.2">
      <c r="A87" s="137"/>
      <c r="B87" s="137"/>
      <c r="C87" s="137"/>
      <c r="D87" s="137"/>
      <c r="E87" s="137"/>
      <c r="F87" s="137"/>
      <c r="G87" s="137"/>
      <c r="H87" s="137"/>
    </row>
    <row r="88" spans="1:8" ht="15" customHeight="1" x14ac:dyDescent="0.2">
      <c r="A88" s="137"/>
      <c r="B88" s="137"/>
      <c r="C88" s="137"/>
      <c r="D88" s="137"/>
      <c r="E88" s="137"/>
      <c r="F88" s="137"/>
      <c r="G88" s="137"/>
      <c r="H88" s="137"/>
    </row>
    <row r="89" spans="1:8" ht="15" customHeight="1" x14ac:dyDescent="0.2">
      <c r="A89" s="137"/>
      <c r="B89" s="137"/>
      <c r="C89" s="137"/>
      <c r="D89" s="137"/>
      <c r="E89" s="137"/>
      <c r="F89" s="137"/>
      <c r="G89" s="137"/>
      <c r="H89" s="137"/>
    </row>
    <row r="90" spans="1:8" ht="15" customHeight="1" x14ac:dyDescent="0.2">
      <c r="A90" s="137"/>
      <c r="B90" s="137"/>
      <c r="C90" s="137"/>
      <c r="D90" s="137"/>
      <c r="E90" s="137"/>
      <c r="F90" s="137"/>
      <c r="G90" s="137"/>
      <c r="H90" s="137"/>
    </row>
    <row r="91" spans="1:8" ht="15" customHeight="1" x14ac:dyDescent="0.2">
      <c r="A91" s="137"/>
      <c r="B91" s="137"/>
      <c r="C91" s="137"/>
      <c r="D91" s="137"/>
      <c r="E91" s="137"/>
      <c r="F91" s="137"/>
      <c r="G91" s="137"/>
      <c r="H91" s="137"/>
    </row>
    <row r="92" spans="1:8" ht="15" customHeight="1" x14ac:dyDescent="0.2">
      <c r="A92" s="137"/>
      <c r="B92" s="137"/>
      <c r="C92" s="137"/>
      <c r="D92" s="137"/>
      <c r="E92" s="137"/>
      <c r="F92" s="137"/>
      <c r="G92" s="137"/>
      <c r="H92" s="137"/>
    </row>
    <row r="93" spans="1:8" ht="15" customHeight="1" x14ac:dyDescent="0.2">
      <c r="A93" s="137"/>
      <c r="B93" s="137"/>
      <c r="C93" s="137"/>
      <c r="D93" s="137"/>
      <c r="E93" s="137"/>
      <c r="F93" s="137"/>
      <c r="G93" s="137"/>
      <c r="H93" s="137"/>
    </row>
    <row r="94" spans="1:8" ht="15" customHeight="1" x14ac:dyDescent="0.2">
      <c r="A94" s="137"/>
      <c r="B94" s="137"/>
      <c r="C94" s="137"/>
      <c r="D94" s="137"/>
      <c r="E94" s="137"/>
      <c r="F94" s="137"/>
      <c r="G94" s="137"/>
      <c r="H94" s="137"/>
    </row>
    <row r="95" spans="1:8" ht="15" customHeight="1" x14ac:dyDescent="0.2">
      <c r="A95" s="137"/>
      <c r="B95" s="137"/>
      <c r="C95" s="137"/>
      <c r="D95" s="137"/>
      <c r="E95" s="137"/>
      <c r="F95" s="137"/>
      <c r="G95" s="137"/>
      <c r="H95" s="137"/>
    </row>
    <row r="96" spans="1:8" ht="15" customHeight="1" x14ac:dyDescent="0.2">
      <c r="A96" s="137"/>
      <c r="B96" s="137"/>
      <c r="C96" s="137"/>
      <c r="D96" s="137"/>
      <c r="E96" s="137"/>
      <c r="F96" s="137"/>
      <c r="G96" s="137"/>
      <c r="H96" s="137"/>
    </row>
    <row r="97" spans="1:8" ht="15" customHeight="1" x14ac:dyDescent="0.2">
      <c r="A97" s="137"/>
      <c r="B97" s="137"/>
      <c r="C97" s="137"/>
      <c r="D97" s="137"/>
      <c r="E97" s="137"/>
      <c r="F97" s="137"/>
      <c r="G97" s="137"/>
      <c r="H97" s="137"/>
    </row>
    <row r="98" spans="1:8" ht="15" customHeight="1" x14ac:dyDescent="0.2">
      <c r="A98" s="137"/>
      <c r="B98" s="137"/>
      <c r="C98" s="137"/>
      <c r="D98" s="137"/>
      <c r="E98" s="137"/>
      <c r="F98" s="137"/>
      <c r="G98" s="137"/>
      <c r="H98" s="137"/>
    </row>
    <row r="99" spans="1:8" ht="15" customHeight="1" x14ac:dyDescent="0.2">
      <c r="A99" s="137"/>
      <c r="B99" s="137"/>
      <c r="C99" s="137"/>
      <c r="D99" s="137"/>
      <c r="E99" s="137"/>
      <c r="F99" s="137"/>
      <c r="G99" s="137"/>
      <c r="H99" s="137"/>
    </row>
    <row r="100" spans="1:8" ht="15" customHeight="1" x14ac:dyDescent="0.2">
      <c r="A100" s="137"/>
      <c r="B100" s="137"/>
      <c r="C100" s="137"/>
      <c r="D100" s="137"/>
      <c r="E100" s="137"/>
      <c r="F100" s="137"/>
      <c r="G100" s="137"/>
      <c r="H100" s="137"/>
    </row>
    <row r="101" spans="1:8" ht="15" customHeight="1" x14ac:dyDescent="0.2">
      <c r="A101" s="137"/>
      <c r="B101" s="137"/>
      <c r="C101" s="137"/>
      <c r="D101" s="137"/>
      <c r="E101" s="137"/>
      <c r="F101" s="137"/>
      <c r="G101" s="137"/>
      <c r="H101" s="137"/>
    </row>
    <row r="102" spans="1:8" ht="15" customHeight="1" x14ac:dyDescent="0.2">
      <c r="A102" s="137"/>
      <c r="B102" s="137"/>
      <c r="C102" s="137"/>
      <c r="D102" s="137"/>
      <c r="E102" s="137"/>
      <c r="F102" s="137"/>
      <c r="G102" s="137"/>
      <c r="H102" s="137"/>
    </row>
    <row r="103" spans="1:8" ht="15" customHeight="1" x14ac:dyDescent="0.2">
      <c r="A103" s="137"/>
      <c r="B103" s="137"/>
      <c r="C103" s="137"/>
      <c r="D103" s="137"/>
      <c r="E103" s="137"/>
      <c r="F103" s="137"/>
      <c r="G103" s="137"/>
      <c r="H103" s="137"/>
    </row>
    <row r="104" spans="1:8" ht="15" customHeight="1" x14ac:dyDescent="0.2">
      <c r="A104" s="137"/>
      <c r="B104" s="137"/>
      <c r="C104" s="137"/>
      <c r="D104" s="137"/>
      <c r="E104" s="137"/>
      <c r="F104" s="137"/>
      <c r="G104" s="137"/>
      <c r="H104" s="137"/>
    </row>
    <row r="105" spans="1:8" ht="15" customHeight="1" x14ac:dyDescent="0.2">
      <c r="A105" s="137"/>
      <c r="B105" s="137"/>
      <c r="C105" s="137"/>
      <c r="D105" s="137"/>
      <c r="E105" s="137"/>
      <c r="F105" s="137"/>
      <c r="G105" s="137"/>
      <c r="H105" s="137"/>
    </row>
    <row r="106" spans="1:8" ht="15" customHeight="1" x14ac:dyDescent="0.2">
      <c r="A106" s="137"/>
      <c r="B106" s="137"/>
      <c r="C106" s="137"/>
      <c r="D106" s="137"/>
      <c r="E106" s="137"/>
      <c r="F106" s="137"/>
      <c r="G106" s="137"/>
      <c r="H106" s="137"/>
    </row>
    <row r="107" spans="1:8" ht="15" customHeight="1" x14ac:dyDescent="0.2">
      <c r="A107" s="137"/>
      <c r="B107" s="137"/>
      <c r="C107" s="137"/>
      <c r="D107" s="137"/>
      <c r="E107" s="137"/>
      <c r="F107" s="137"/>
      <c r="G107" s="137"/>
      <c r="H107" s="137"/>
    </row>
    <row r="108" spans="1:8" ht="15" customHeight="1" x14ac:dyDescent="0.2">
      <c r="A108" s="137"/>
      <c r="B108" s="137"/>
      <c r="C108" s="137"/>
      <c r="D108" s="137"/>
      <c r="E108" s="137"/>
      <c r="F108" s="137"/>
      <c r="G108" s="137"/>
      <c r="H108" s="137"/>
    </row>
    <row r="109" spans="1:8" ht="15" customHeight="1" x14ac:dyDescent="0.2">
      <c r="A109" s="137"/>
      <c r="B109" s="137"/>
      <c r="C109" s="137"/>
      <c r="D109" s="137"/>
      <c r="E109" s="137"/>
      <c r="F109" s="137"/>
      <c r="G109" s="137"/>
      <c r="H109" s="137"/>
    </row>
    <row r="110" spans="1:8" ht="15" customHeight="1" x14ac:dyDescent="0.2">
      <c r="A110" s="137"/>
      <c r="B110" s="137"/>
      <c r="C110" s="137"/>
      <c r="D110" s="137"/>
      <c r="E110" s="137"/>
      <c r="F110" s="137"/>
      <c r="G110" s="137"/>
      <c r="H110" s="137"/>
    </row>
    <row r="111" spans="1:8" ht="15" customHeight="1" x14ac:dyDescent="0.2">
      <c r="A111" s="137"/>
      <c r="B111" s="137"/>
      <c r="C111" s="137"/>
      <c r="D111" s="137"/>
      <c r="E111" s="137"/>
      <c r="F111" s="137"/>
      <c r="G111" s="137"/>
      <c r="H111" s="13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ColWidth="9"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39"/>
      <c r="B1" s="139"/>
      <c r="C1" s="139"/>
      <c r="D1" s="139"/>
      <c r="E1" s="139"/>
      <c r="F1" s="139"/>
      <c r="G1" s="139"/>
      <c r="H1" s="139"/>
    </row>
    <row r="3" spans="1:8" x14ac:dyDescent="0.2">
      <c r="A3" s="137"/>
      <c r="B3" s="137"/>
      <c r="C3" s="137"/>
      <c r="D3" s="137"/>
      <c r="E3" s="137"/>
      <c r="F3" s="137"/>
      <c r="G3" s="137"/>
      <c r="H3" s="137"/>
    </row>
    <row r="4" spans="1:8" x14ac:dyDescent="0.2">
      <c r="A4" s="137"/>
      <c r="B4" s="137"/>
      <c r="C4" s="137"/>
      <c r="D4" s="137"/>
      <c r="E4" s="137"/>
      <c r="F4" s="137"/>
      <c r="G4" s="137"/>
      <c r="H4" s="137"/>
    </row>
    <row r="5" spans="1:8" x14ac:dyDescent="0.2">
      <c r="A5" s="137"/>
      <c r="B5" s="137"/>
      <c r="C5" s="137"/>
      <c r="D5" s="137"/>
      <c r="E5" s="137"/>
      <c r="F5" s="137"/>
      <c r="G5" s="137"/>
      <c r="H5" s="137"/>
    </row>
    <row r="6" spans="1:8" x14ac:dyDescent="0.2">
      <c r="A6" s="137"/>
      <c r="B6" s="137"/>
      <c r="C6" s="137"/>
      <c r="D6" s="137"/>
      <c r="E6" s="137"/>
      <c r="F6" s="137"/>
      <c r="G6" s="137"/>
      <c r="H6" s="137"/>
    </row>
    <row r="7" spans="1:8" x14ac:dyDescent="0.2">
      <c r="A7" s="137"/>
      <c r="B7" s="137"/>
      <c r="C7" s="137"/>
      <c r="D7" s="137"/>
      <c r="E7" s="137"/>
      <c r="F7" s="137"/>
      <c r="G7" s="137"/>
      <c r="H7" s="137"/>
    </row>
    <row r="8" spans="1:8" x14ac:dyDescent="0.2">
      <c r="A8" s="137"/>
      <c r="B8" s="137"/>
      <c r="C8" s="137"/>
      <c r="D8" s="137"/>
      <c r="E8" s="137"/>
      <c r="F8" s="137"/>
      <c r="G8" s="137"/>
      <c r="H8" s="137"/>
    </row>
    <row r="9" spans="1:8" x14ac:dyDescent="0.2">
      <c r="A9" s="137"/>
      <c r="B9" s="137"/>
      <c r="C9" s="137"/>
      <c r="D9" s="137"/>
      <c r="E9" s="137"/>
      <c r="F9" s="137"/>
      <c r="G9" s="137"/>
      <c r="H9" s="137"/>
    </row>
    <row r="10" spans="1:8" x14ac:dyDescent="0.2">
      <c r="A10" s="137"/>
      <c r="B10" s="137"/>
      <c r="C10" s="137"/>
      <c r="D10" s="137"/>
      <c r="E10" s="137"/>
      <c r="F10" s="137"/>
      <c r="G10" s="137"/>
      <c r="H10" s="137"/>
    </row>
    <row r="11" spans="1:8" x14ac:dyDescent="0.2">
      <c r="A11" s="137"/>
      <c r="B11" s="137"/>
      <c r="C11" s="137"/>
      <c r="D11" s="137"/>
      <c r="E11" s="137"/>
      <c r="F11" s="137"/>
      <c r="G11" s="137"/>
      <c r="H11" s="137"/>
    </row>
    <row r="12" spans="1:8" x14ac:dyDescent="0.2">
      <c r="A12" s="137"/>
      <c r="B12" s="137"/>
      <c r="C12" s="137"/>
      <c r="D12" s="137"/>
      <c r="E12" s="137"/>
      <c r="F12" s="137"/>
      <c r="G12" s="137"/>
      <c r="H12" s="137"/>
    </row>
    <row r="13" spans="1:8" x14ac:dyDescent="0.2">
      <c r="A13" s="137"/>
      <c r="B13" s="137"/>
      <c r="C13" s="137"/>
      <c r="D13" s="137"/>
      <c r="E13" s="137"/>
      <c r="F13" s="137"/>
      <c r="G13" s="137"/>
      <c r="H13" s="137"/>
    </row>
    <row r="14" spans="1:8" x14ac:dyDescent="0.2">
      <c r="A14" s="137"/>
      <c r="B14" s="137"/>
      <c r="C14" s="137"/>
      <c r="D14" s="137"/>
      <c r="E14" s="137"/>
      <c r="F14" s="137"/>
      <c r="G14" s="137"/>
      <c r="H14" s="137"/>
    </row>
    <row r="15" spans="1:8" x14ac:dyDescent="0.2">
      <c r="A15" s="137"/>
      <c r="B15" s="137"/>
      <c r="C15" s="137"/>
      <c r="D15" s="137"/>
      <c r="E15" s="137"/>
      <c r="F15" s="137"/>
      <c r="G15" s="137"/>
      <c r="H15" s="137"/>
    </row>
    <row r="16" spans="1:8" x14ac:dyDescent="0.2">
      <c r="A16" s="137"/>
      <c r="B16" s="137"/>
      <c r="C16" s="137"/>
      <c r="D16" s="137"/>
      <c r="E16" s="137"/>
      <c r="F16" s="137"/>
      <c r="G16" s="137"/>
      <c r="H16" s="137"/>
    </row>
    <row r="17" spans="1:8" x14ac:dyDescent="0.2">
      <c r="A17" s="137"/>
      <c r="B17" s="137"/>
      <c r="C17" s="137"/>
      <c r="D17" s="137"/>
      <c r="E17" s="137"/>
      <c r="F17" s="137"/>
      <c r="G17" s="137"/>
      <c r="H17" s="137"/>
    </row>
    <row r="18" spans="1:8" x14ac:dyDescent="0.2">
      <c r="A18" s="137"/>
      <c r="B18" s="137"/>
      <c r="C18" s="137"/>
      <c r="D18" s="137"/>
      <c r="E18" s="137"/>
      <c r="F18" s="137"/>
      <c r="G18" s="137"/>
      <c r="H18" s="137"/>
    </row>
    <row r="19" spans="1:8" x14ac:dyDescent="0.2">
      <c r="A19" s="137"/>
      <c r="B19" s="137"/>
      <c r="C19" s="137"/>
      <c r="D19" s="137"/>
      <c r="E19" s="137"/>
      <c r="F19" s="137"/>
      <c r="G19" s="137"/>
      <c r="H19" s="137"/>
    </row>
    <row r="20" spans="1:8" x14ac:dyDescent="0.2">
      <c r="A20" s="137"/>
      <c r="B20" s="137"/>
      <c r="C20" s="137"/>
      <c r="D20" s="137"/>
      <c r="E20" s="137"/>
      <c r="F20" s="137"/>
      <c r="G20" s="137"/>
      <c r="H20" s="137"/>
    </row>
    <row r="21" spans="1:8" x14ac:dyDescent="0.2">
      <c r="A21" s="137"/>
      <c r="B21" s="137"/>
      <c r="C21" s="137"/>
      <c r="D21" s="137"/>
      <c r="E21" s="137"/>
      <c r="F21" s="137"/>
      <c r="G21" s="137"/>
      <c r="H21" s="137"/>
    </row>
    <row r="22" spans="1:8" x14ac:dyDescent="0.2">
      <c r="A22" s="137"/>
      <c r="B22" s="137"/>
      <c r="C22" s="137"/>
      <c r="D22" s="137"/>
      <c r="E22" s="137"/>
      <c r="F22" s="137"/>
      <c r="G22" s="137"/>
      <c r="H22" s="137"/>
    </row>
    <row r="23" spans="1:8" x14ac:dyDescent="0.2">
      <c r="A23" s="137"/>
      <c r="B23" s="137"/>
      <c r="C23" s="137"/>
      <c r="D23" s="137"/>
      <c r="E23" s="137"/>
      <c r="F23" s="137"/>
      <c r="G23" s="137"/>
      <c r="H23" s="137"/>
    </row>
    <row r="24" spans="1:8" x14ac:dyDescent="0.2">
      <c r="A24" s="137"/>
      <c r="B24" s="137"/>
      <c r="C24" s="137"/>
      <c r="D24" s="137"/>
      <c r="E24" s="137"/>
      <c r="F24" s="137"/>
      <c r="G24" s="137"/>
      <c r="H24" s="137"/>
    </row>
    <row r="25" spans="1:8" x14ac:dyDescent="0.2">
      <c r="A25" s="137"/>
      <c r="B25" s="137"/>
      <c r="C25" s="137"/>
      <c r="D25" s="137"/>
      <c r="E25" s="137"/>
      <c r="F25" s="137"/>
      <c r="G25" s="137"/>
      <c r="H25" s="137"/>
    </row>
    <row r="26" spans="1:8" x14ac:dyDescent="0.2">
      <c r="A26" s="137"/>
      <c r="B26" s="137"/>
      <c r="C26" s="137"/>
      <c r="D26" s="137"/>
      <c r="E26" s="137"/>
      <c r="F26" s="137"/>
      <c r="G26" s="137"/>
      <c r="H26" s="137"/>
    </row>
    <row r="27" spans="1:8" x14ac:dyDescent="0.2">
      <c r="A27" s="137"/>
      <c r="B27" s="137"/>
      <c r="C27" s="137"/>
      <c r="D27" s="137"/>
      <c r="E27" s="137"/>
      <c r="F27" s="137"/>
      <c r="G27" s="137"/>
      <c r="H27" s="137"/>
    </row>
    <row r="28" spans="1:8" x14ac:dyDescent="0.2">
      <c r="A28" s="137"/>
      <c r="B28" s="137"/>
      <c r="C28" s="137"/>
      <c r="D28" s="137"/>
      <c r="E28" s="137"/>
      <c r="F28" s="137"/>
      <c r="G28" s="137"/>
      <c r="H28" s="137"/>
    </row>
    <row r="29" spans="1:8" x14ac:dyDescent="0.2">
      <c r="A29" s="137"/>
      <c r="B29" s="137"/>
      <c r="C29" s="137"/>
      <c r="D29" s="137"/>
      <c r="E29" s="137"/>
      <c r="F29" s="137"/>
      <c r="G29" s="137"/>
      <c r="H29" s="137"/>
    </row>
    <row r="30" spans="1:8" x14ac:dyDescent="0.2">
      <c r="A30" s="137"/>
      <c r="B30" s="137"/>
      <c r="C30" s="137"/>
      <c r="D30" s="137"/>
      <c r="E30" s="137"/>
      <c r="F30" s="137"/>
      <c r="G30" s="137"/>
      <c r="H30" s="137"/>
    </row>
    <row r="31" spans="1:8" x14ac:dyDescent="0.2">
      <c r="A31" s="137"/>
      <c r="B31" s="137"/>
      <c r="C31" s="137"/>
      <c r="D31" s="137"/>
      <c r="E31" s="137"/>
      <c r="F31" s="137"/>
      <c r="G31" s="137"/>
      <c r="H31" s="137"/>
    </row>
    <row r="32" spans="1:8" x14ac:dyDescent="0.2">
      <c r="A32" s="137"/>
      <c r="B32" s="137"/>
      <c r="C32" s="137"/>
      <c r="D32" s="137"/>
      <c r="E32" s="137"/>
      <c r="F32" s="137"/>
      <c r="G32" s="137"/>
      <c r="H32" s="137"/>
    </row>
    <row r="33" spans="1:8" x14ac:dyDescent="0.2">
      <c r="A33" s="137"/>
      <c r="B33" s="137"/>
      <c r="C33" s="137"/>
      <c r="D33" s="137"/>
      <c r="E33" s="137"/>
      <c r="F33" s="137"/>
      <c r="G33" s="137"/>
      <c r="H33" s="137"/>
    </row>
    <row r="34" spans="1:8" x14ac:dyDescent="0.2">
      <c r="A34" s="137"/>
      <c r="B34" s="137"/>
      <c r="C34" s="137"/>
      <c r="D34" s="137"/>
      <c r="E34" s="137"/>
      <c r="F34" s="137"/>
      <c r="G34" s="137"/>
      <c r="H34" s="137"/>
    </row>
    <row r="35" spans="1:8" x14ac:dyDescent="0.2">
      <c r="A35" s="137"/>
      <c r="B35" s="137"/>
      <c r="C35" s="137"/>
      <c r="D35" s="137"/>
      <c r="E35" s="137"/>
      <c r="F35" s="137"/>
      <c r="G35" s="137"/>
      <c r="H35" s="137"/>
    </row>
    <row r="36" spans="1:8" x14ac:dyDescent="0.2">
      <c r="A36" s="137"/>
      <c r="B36" s="137"/>
      <c r="C36" s="137"/>
      <c r="D36" s="137"/>
      <c r="E36" s="137"/>
      <c r="F36" s="137"/>
      <c r="G36" s="137"/>
      <c r="H36" s="137"/>
    </row>
    <row r="37" spans="1:8" x14ac:dyDescent="0.2">
      <c r="A37" s="137"/>
      <c r="B37" s="137"/>
      <c r="C37" s="137"/>
      <c r="D37" s="137"/>
      <c r="E37" s="137"/>
      <c r="F37" s="137"/>
      <c r="G37" s="137"/>
      <c r="H37" s="137"/>
    </row>
    <row r="38" spans="1:8" x14ac:dyDescent="0.2">
      <c r="A38" s="137"/>
      <c r="B38" s="137"/>
      <c r="C38" s="137"/>
      <c r="D38" s="137"/>
      <c r="E38" s="137"/>
      <c r="F38" s="137"/>
      <c r="G38" s="137"/>
      <c r="H38" s="137"/>
    </row>
    <row r="39" spans="1:8" x14ac:dyDescent="0.2">
      <c r="A39" s="137"/>
      <c r="B39" s="137"/>
      <c r="C39" s="137"/>
      <c r="D39" s="137"/>
      <c r="E39" s="137"/>
      <c r="F39" s="137"/>
      <c r="G39" s="137"/>
      <c r="H39" s="137"/>
    </row>
    <row r="40" spans="1:8" x14ac:dyDescent="0.2">
      <c r="A40" s="137"/>
      <c r="B40" s="137"/>
      <c r="C40" s="137"/>
      <c r="D40" s="137"/>
      <c r="E40" s="137"/>
      <c r="F40" s="137"/>
      <c r="G40" s="137"/>
      <c r="H40" s="137"/>
    </row>
    <row r="41" spans="1:8" x14ac:dyDescent="0.2">
      <c r="A41" s="137"/>
      <c r="B41" s="137"/>
      <c r="C41" s="137"/>
      <c r="D41" s="137"/>
      <c r="E41" s="137"/>
      <c r="F41" s="137"/>
      <c r="G41" s="137"/>
      <c r="H41" s="137"/>
    </row>
    <row r="42" spans="1:8" x14ac:dyDescent="0.2">
      <c r="A42" s="137"/>
      <c r="B42" s="137"/>
      <c r="C42" s="137"/>
      <c r="D42" s="137"/>
      <c r="E42" s="137"/>
      <c r="F42" s="137"/>
      <c r="G42" s="137"/>
      <c r="H42" s="137"/>
    </row>
    <row r="43" spans="1:8" x14ac:dyDescent="0.2">
      <c r="A43" s="137"/>
      <c r="B43" s="137"/>
      <c r="C43" s="137"/>
      <c r="D43" s="137"/>
      <c r="E43" s="137"/>
      <c r="F43" s="137"/>
      <c r="G43" s="137"/>
      <c r="H43" s="137"/>
    </row>
    <row r="44" spans="1:8" x14ac:dyDescent="0.2">
      <c r="A44" s="137"/>
      <c r="B44" s="137"/>
      <c r="C44" s="137"/>
      <c r="D44" s="137"/>
      <c r="E44" s="137"/>
      <c r="F44" s="137"/>
      <c r="G44" s="137"/>
      <c r="H44" s="137"/>
    </row>
    <row r="45" spans="1:8" x14ac:dyDescent="0.2">
      <c r="A45" s="137"/>
      <c r="B45" s="137"/>
      <c r="C45" s="137"/>
      <c r="D45" s="137"/>
      <c r="E45" s="137"/>
      <c r="F45" s="137"/>
      <c r="G45" s="137"/>
      <c r="H45" s="137"/>
    </row>
    <row r="46" spans="1:8" x14ac:dyDescent="0.2">
      <c r="A46" s="137"/>
      <c r="B46" s="137"/>
      <c r="C46" s="137"/>
      <c r="D46" s="137"/>
      <c r="E46" s="137"/>
      <c r="F46" s="137"/>
      <c r="G46" s="137"/>
      <c r="H46" s="137"/>
    </row>
    <row r="47" spans="1:8" x14ac:dyDescent="0.2">
      <c r="A47" s="137"/>
      <c r="B47" s="137"/>
      <c r="C47" s="137"/>
      <c r="D47" s="137"/>
      <c r="E47" s="137"/>
      <c r="F47" s="137"/>
      <c r="G47" s="137"/>
      <c r="H47" s="137"/>
    </row>
    <row r="48" spans="1:8" x14ac:dyDescent="0.2">
      <c r="A48" s="137"/>
      <c r="B48" s="137"/>
      <c r="C48" s="137"/>
      <c r="D48" s="137"/>
      <c r="E48" s="137"/>
      <c r="F48" s="137"/>
      <c r="G48" s="137"/>
      <c r="H48" s="137"/>
    </row>
    <row r="49" spans="1:8" x14ac:dyDescent="0.2">
      <c r="A49" s="137"/>
      <c r="B49" s="137"/>
      <c r="C49" s="137"/>
      <c r="D49" s="137"/>
      <c r="E49" s="137"/>
      <c r="F49" s="137"/>
      <c r="G49" s="137"/>
      <c r="H49" s="137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40"/>
      <c r="B1" s="140"/>
      <c r="C1" s="140"/>
      <c r="D1" s="140"/>
      <c r="E1" s="140"/>
      <c r="F1" s="140"/>
      <c r="G1" s="140"/>
      <c r="H1" s="140"/>
    </row>
    <row r="3" spans="1:8" x14ac:dyDescent="0.2">
      <c r="A3" s="137"/>
      <c r="B3" s="137"/>
      <c r="C3" s="137"/>
      <c r="D3" s="137"/>
      <c r="E3" s="137"/>
      <c r="F3" s="137"/>
      <c r="G3" s="137"/>
      <c r="H3" s="137"/>
    </row>
    <row r="4" spans="1:8" x14ac:dyDescent="0.2">
      <c r="A4" s="137"/>
      <c r="B4" s="137"/>
      <c r="C4" s="137"/>
      <c r="D4" s="137"/>
      <c r="E4" s="137"/>
      <c r="F4" s="137"/>
      <c r="G4" s="137"/>
      <c r="H4" s="137"/>
    </row>
    <row r="5" spans="1:8" x14ac:dyDescent="0.2">
      <c r="A5" s="137"/>
      <c r="B5" s="137"/>
      <c r="C5" s="137"/>
      <c r="D5" s="137"/>
      <c r="E5" s="137"/>
      <c r="F5" s="137"/>
      <c r="G5" s="137"/>
      <c r="H5" s="137"/>
    </row>
    <row r="6" spans="1:8" x14ac:dyDescent="0.2">
      <c r="A6" s="137"/>
      <c r="B6" s="137"/>
      <c r="C6" s="137"/>
      <c r="D6" s="137"/>
      <c r="E6" s="137"/>
      <c r="F6" s="137"/>
      <c r="G6" s="137"/>
      <c r="H6" s="137"/>
    </row>
    <row r="7" spans="1:8" x14ac:dyDescent="0.2">
      <c r="A7" s="137"/>
      <c r="B7" s="137"/>
      <c r="C7" s="137"/>
      <c r="D7" s="137"/>
      <c r="E7" s="137"/>
      <c r="F7" s="137"/>
      <c r="G7" s="137"/>
      <c r="H7" s="137"/>
    </row>
    <row r="8" spans="1:8" x14ac:dyDescent="0.2">
      <c r="A8" s="137"/>
      <c r="B8" s="137"/>
      <c r="C8" s="137"/>
      <c r="D8" s="137"/>
      <c r="E8" s="137"/>
      <c r="F8" s="137"/>
      <c r="G8" s="137"/>
      <c r="H8" s="137"/>
    </row>
    <row r="9" spans="1:8" x14ac:dyDescent="0.2">
      <c r="A9" s="137"/>
      <c r="B9" s="137"/>
      <c r="C9" s="137"/>
      <c r="D9" s="137"/>
      <c r="E9" s="137"/>
      <c r="F9" s="137"/>
      <c r="G9" s="137"/>
      <c r="H9" s="137"/>
    </row>
    <row r="10" spans="1:8" x14ac:dyDescent="0.2">
      <c r="A10" s="137"/>
      <c r="B10" s="137"/>
      <c r="C10" s="137"/>
      <c r="D10" s="137"/>
      <c r="E10" s="137"/>
      <c r="F10" s="137"/>
      <c r="G10" s="137"/>
      <c r="H10" s="137"/>
    </row>
    <row r="11" spans="1:8" x14ac:dyDescent="0.2">
      <c r="A11" s="137"/>
      <c r="B11" s="137"/>
      <c r="C11" s="137"/>
      <c r="D11" s="137"/>
      <c r="E11" s="137"/>
      <c r="F11" s="137"/>
      <c r="G11" s="137"/>
      <c r="H11" s="137"/>
    </row>
    <row r="12" spans="1:8" x14ac:dyDescent="0.2">
      <c r="A12" s="137"/>
      <c r="B12" s="137"/>
      <c r="C12" s="137"/>
      <c r="D12" s="137"/>
      <c r="E12" s="137"/>
      <c r="F12" s="137"/>
      <c r="G12" s="137"/>
      <c r="H12" s="137"/>
    </row>
    <row r="13" spans="1:8" x14ac:dyDescent="0.2">
      <c r="A13" s="137"/>
      <c r="B13" s="137"/>
      <c r="C13" s="137"/>
      <c r="D13" s="137"/>
      <c r="E13" s="137"/>
      <c r="F13" s="137"/>
      <c r="G13" s="137"/>
      <c r="H13" s="137"/>
    </row>
    <row r="14" spans="1:8" x14ac:dyDescent="0.2">
      <c r="A14" s="137"/>
      <c r="B14" s="137"/>
      <c r="C14" s="137"/>
      <c r="D14" s="137"/>
      <c r="E14" s="137"/>
      <c r="F14" s="137"/>
      <c r="G14" s="137"/>
      <c r="H14" s="137"/>
    </row>
    <row r="15" spans="1:8" x14ac:dyDescent="0.2">
      <c r="A15" s="137"/>
      <c r="B15" s="137"/>
      <c r="C15" s="137"/>
      <c r="D15" s="137"/>
      <c r="E15" s="137"/>
      <c r="F15" s="137"/>
      <c r="G15" s="137"/>
      <c r="H15" s="137"/>
    </row>
    <row r="16" spans="1:8" x14ac:dyDescent="0.2">
      <c r="A16" s="137"/>
      <c r="B16" s="137"/>
      <c r="C16" s="137"/>
      <c r="D16" s="137"/>
      <c r="E16" s="137"/>
      <c r="F16" s="137"/>
      <c r="G16" s="137"/>
      <c r="H16" s="137"/>
    </row>
    <row r="17" spans="1:8" x14ac:dyDescent="0.2">
      <c r="A17" s="137"/>
      <c r="B17" s="137"/>
      <c r="C17" s="137"/>
      <c r="D17" s="137"/>
      <c r="E17" s="137"/>
      <c r="F17" s="137"/>
      <c r="G17" s="137"/>
      <c r="H17" s="137"/>
    </row>
    <row r="18" spans="1:8" x14ac:dyDescent="0.2">
      <c r="A18" s="137"/>
      <c r="B18" s="137"/>
      <c r="C18" s="137"/>
      <c r="D18" s="137"/>
      <c r="E18" s="137"/>
      <c r="F18" s="137"/>
      <c r="G18" s="137"/>
      <c r="H18" s="137"/>
    </row>
    <row r="19" spans="1:8" x14ac:dyDescent="0.2">
      <c r="A19" s="137"/>
      <c r="B19" s="137"/>
      <c r="C19" s="137"/>
      <c r="D19" s="137"/>
      <c r="E19" s="137"/>
      <c r="F19" s="137"/>
      <c r="G19" s="137"/>
      <c r="H19" s="137"/>
    </row>
    <row r="20" spans="1:8" x14ac:dyDescent="0.2">
      <c r="A20" s="137"/>
      <c r="B20" s="137"/>
      <c r="C20" s="137"/>
      <c r="D20" s="137"/>
      <c r="E20" s="137"/>
      <c r="F20" s="137"/>
      <c r="G20" s="137"/>
      <c r="H20" s="137"/>
    </row>
    <row r="21" spans="1:8" x14ac:dyDescent="0.2">
      <c r="A21" s="137"/>
      <c r="B21" s="137"/>
      <c r="C21" s="137"/>
      <c r="D21" s="137"/>
      <c r="E21" s="137"/>
      <c r="F21" s="137"/>
      <c r="G21" s="137"/>
      <c r="H21" s="137"/>
    </row>
    <row r="22" spans="1:8" x14ac:dyDescent="0.2">
      <c r="A22" s="137"/>
      <c r="B22" s="137"/>
      <c r="C22" s="137"/>
      <c r="D22" s="137"/>
      <c r="E22" s="137"/>
      <c r="F22" s="137"/>
      <c r="G22" s="137"/>
      <c r="H22" s="137"/>
    </row>
    <row r="23" spans="1:8" x14ac:dyDescent="0.2">
      <c r="A23" s="137"/>
      <c r="B23" s="137"/>
      <c r="C23" s="137"/>
      <c r="D23" s="137"/>
      <c r="E23" s="137"/>
      <c r="F23" s="137"/>
      <c r="G23" s="137"/>
      <c r="H23" s="137"/>
    </row>
    <row r="24" spans="1:8" x14ac:dyDescent="0.2">
      <c r="A24" s="137"/>
      <c r="B24" s="137"/>
      <c r="C24" s="137"/>
      <c r="D24" s="137"/>
      <c r="E24" s="137"/>
      <c r="F24" s="137"/>
      <c r="G24" s="137"/>
      <c r="H24" s="137"/>
    </row>
    <row r="25" spans="1:8" x14ac:dyDescent="0.2">
      <c r="A25" s="137"/>
      <c r="B25" s="137"/>
      <c r="C25" s="137"/>
      <c r="D25" s="137"/>
      <c r="E25" s="137"/>
      <c r="F25" s="137"/>
      <c r="G25" s="137"/>
      <c r="H25" s="137"/>
    </row>
    <row r="26" spans="1:8" x14ac:dyDescent="0.2">
      <c r="A26" s="137"/>
      <c r="B26" s="137"/>
      <c r="C26" s="137"/>
      <c r="D26" s="137"/>
      <c r="E26" s="137"/>
      <c r="F26" s="137"/>
      <c r="G26" s="137"/>
      <c r="H26" s="137"/>
    </row>
    <row r="27" spans="1:8" x14ac:dyDescent="0.2">
      <c r="A27" s="137"/>
      <c r="B27" s="137"/>
      <c r="C27" s="137"/>
      <c r="D27" s="137"/>
      <c r="E27" s="137"/>
      <c r="F27" s="137"/>
      <c r="G27" s="137"/>
      <c r="H27" s="137"/>
    </row>
    <row r="28" spans="1:8" x14ac:dyDescent="0.2">
      <c r="A28" s="137"/>
      <c r="B28" s="137"/>
      <c r="C28" s="137"/>
      <c r="D28" s="137"/>
      <c r="E28" s="137"/>
      <c r="F28" s="137"/>
      <c r="G28" s="137"/>
      <c r="H28" s="137"/>
    </row>
    <row r="29" spans="1:8" x14ac:dyDescent="0.2">
      <c r="A29" s="137"/>
      <c r="B29" s="137"/>
      <c r="C29" s="137"/>
      <c r="D29" s="137"/>
      <c r="E29" s="137"/>
      <c r="F29" s="137"/>
      <c r="G29" s="137"/>
      <c r="H29" s="137"/>
    </row>
    <row r="30" spans="1:8" x14ac:dyDescent="0.2">
      <c r="A30" s="137"/>
      <c r="B30" s="137"/>
      <c r="C30" s="137"/>
      <c r="D30" s="137"/>
      <c r="E30" s="137"/>
      <c r="F30" s="137"/>
      <c r="G30" s="137"/>
      <c r="H30" s="137"/>
    </row>
    <row r="31" spans="1:8" x14ac:dyDescent="0.2">
      <c r="A31" s="137"/>
      <c r="B31" s="137"/>
      <c r="C31" s="137"/>
      <c r="D31" s="137"/>
      <c r="E31" s="137"/>
      <c r="F31" s="137"/>
      <c r="G31" s="137"/>
      <c r="H31" s="137"/>
    </row>
    <row r="32" spans="1:8" x14ac:dyDescent="0.2">
      <c r="A32" s="137"/>
      <c r="B32" s="137"/>
      <c r="C32" s="137"/>
      <c r="D32" s="137"/>
      <c r="E32" s="137"/>
      <c r="F32" s="137"/>
      <c r="G32" s="137"/>
      <c r="H32" s="137"/>
    </row>
    <row r="33" spans="1:8" x14ac:dyDescent="0.2">
      <c r="A33" s="137"/>
      <c r="B33" s="137"/>
      <c r="C33" s="137"/>
      <c r="D33" s="137"/>
      <c r="E33" s="137"/>
      <c r="F33" s="137"/>
      <c r="G33" s="137"/>
      <c r="H33" s="137"/>
    </row>
    <row r="34" spans="1:8" x14ac:dyDescent="0.2">
      <c r="A34" s="137"/>
      <c r="B34" s="137"/>
      <c r="C34" s="137"/>
      <c r="D34" s="137"/>
      <c r="E34" s="137"/>
      <c r="F34" s="137"/>
      <c r="G34" s="137"/>
      <c r="H34" s="137"/>
    </row>
    <row r="35" spans="1:8" x14ac:dyDescent="0.2">
      <c r="A35" s="137"/>
      <c r="B35" s="137"/>
      <c r="C35" s="137"/>
      <c r="D35" s="137"/>
      <c r="E35" s="137"/>
      <c r="F35" s="137"/>
      <c r="G35" s="137"/>
      <c r="H35" s="137"/>
    </row>
    <row r="36" spans="1:8" x14ac:dyDescent="0.2">
      <c r="A36" s="137"/>
      <c r="B36" s="137"/>
      <c r="C36" s="137"/>
      <c r="D36" s="137"/>
      <c r="E36" s="137"/>
      <c r="F36" s="137"/>
      <c r="G36" s="137"/>
      <c r="H36" s="137"/>
    </row>
    <row r="37" spans="1:8" x14ac:dyDescent="0.2">
      <c r="A37" s="137"/>
      <c r="B37" s="137"/>
      <c r="C37" s="137"/>
      <c r="D37" s="137"/>
      <c r="E37" s="137"/>
      <c r="F37" s="137"/>
      <c r="G37" s="137"/>
      <c r="H37" s="137"/>
    </row>
    <row r="38" spans="1:8" x14ac:dyDescent="0.2">
      <c r="A38" s="137"/>
      <c r="B38" s="137"/>
      <c r="C38" s="137"/>
      <c r="D38" s="137"/>
      <c r="E38" s="137"/>
      <c r="F38" s="137"/>
      <c r="G38" s="137"/>
      <c r="H38" s="137"/>
    </row>
    <row r="39" spans="1:8" x14ac:dyDescent="0.2">
      <c r="A39" s="137"/>
      <c r="B39" s="137"/>
      <c r="C39" s="137"/>
      <c r="D39" s="137"/>
      <c r="E39" s="137"/>
      <c r="F39" s="137"/>
      <c r="G39" s="137"/>
      <c r="H39" s="137"/>
    </row>
    <row r="40" spans="1:8" x14ac:dyDescent="0.2">
      <c r="A40" s="137"/>
      <c r="B40" s="137"/>
      <c r="C40" s="137"/>
      <c r="D40" s="137"/>
      <c r="E40" s="137"/>
      <c r="F40" s="137"/>
      <c r="G40" s="137"/>
      <c r="H40" s="137"/>
    </row>
    <row r="41" spans="1:8" x14ac:dyDescent="0.2">
      <c r="A41" s="137"/>
      <c r="B41" s="137"/>
      <c r="C41" s="137"/>
      <c r="D41" s="137"/>
      <c r="E41" s="137"/>
      <c r="F41" s="137"/>
      <c r="G41" s="137"/>
      <c r="H41" s="137"/>
    </row>
    <row r="42" spans="1:8" x14ac:dyDescent="0.2">
      <c r="A42" s="137"/>
      <c r="B42" s="137"/>
      <c r="C42" s="137"/>
      <c r="D42" s="137"/>
      <c r="E42" s="137"/>
      <c r="F42" s="137"/>
      <c r="G42" s="137"/>
      <c r="H42" s="137"/>
    </row>
    <row r="43" spans="1:8" x14ac:dyDescent="0.2">
      <c r="A43" s="137"/>
      <c r="B43" s="137"/>
      <c r="C43" s="137"/>
      <c r="D43" s="137"/>
      <c r="E43" s="137"/>
      <c r="F43" s="137"/>
      <c r="G43" s="137"/>
      <c r="H43" s="137"/>
    </row>
    <row r="44" spans="1:8" x14ac:dyDescent="0.2">
      <c r="A44" s="137"/>
      <c r="B44" s="137"/>
      <c r="C44" s="137"/>
      <c r="D44" s="137"/>
      <c r="E44" s="137"/>
      <c r="F44" s="137"/>
      <c r="G44" s="137"/>
      <c r="H44" s="137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5</vt:i4>
      </vt:variant>
    </vt:vector>
  </HeadingPairs>
  <TitlesOfParts>
    <vt:vector size="11" baseType="lpstr">
      <vt:lpstr>KN-02</vt:lpstr>
      <vt:lpstr>KN-02-01</vt:lpstr>
      <vt:lpstr>Alapa</vt:lpstr>
      <vt:lpstr>Import_M</vt:lpstr>
      <vt:lpstr>Import_O</vt:lpstr>
      <vt:lpstr>Import_F</vt:lpstr>
      <vt:lpstr>'KN-02-01'!Nyomtatási_cím</vt:lpstr>
      <vt:lpstr>'KN-02'!Nyomtatási_terület</vt:lpstr>
      <vt:lpstr>'KN-02-01'!Nyomtatási_terület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v.1.20.2.0.0#2020-04-22</dc:description>
  <cp:lastPrinted>2016-05-10T11:52:02Z</cp:lastPrinted>
  <dcterms:created xsi:type="dcterms:W3CDTF">2011-02-03T08:36:44Z</dcterms:created>
  <dcterms:modified xsi:type="dcterms:W3CDTF">2018-08-13T11:46:17Z</dcterms:modified>
</cp:coreProperties>
</file>